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2\"/>
    </mc:Choice>
  </mc:AlternateContent>
  <xr:revisionPtr revIDLastSave="0" documentId="13_ncr:1_{4158F81C-0D8C-4BE3-B010-8858AC4A3230}" xr6:coauthVersionLast="47" xr6:coauthVersionMax="47" xr10:uidLastSave="{00000000-0000-0000-0000-000000000000}"/>
  <bookViews>
    <workbookView xWindow="-120" yWindow="-120" windowWidth="20730" windowHeight="11160" tabRatio="961" xr2:uid="{00000000-000D-0000-FFFF-FFFF00000000}"/>
  </bookViews>
  <sheets>
    <sheet name="HIDALGO 1°" sheetId="1" r:id="rId1"/>
    <sheet name="HIDALGO 2°" sheetId="2" r:id="rId2"/>
    <sheet name="CUAUHTEMOC 1°" sheetId="3" r:id="rId3"/>
    <sheet name="CUAUHTEMOC 2°" sheetId="4" r:id="rId4"/>
    <sheet name="JUAREZ" sheetId="5" r:id="rId5"/>
    <sheet name="LARD. Y URIB. 1°" sheetId="6" r:id="rId6"/>
    <sheet name="LARD. Y URIB. 2°" sheetId="7" r:id="rId7"/>
    <sheet name="MORELOS" sheetId="8" r:id="rId8"/>
    <sheet name="OCAMPO" sheetId="9" r:id="rId9"/>
    <sheet name="XICOHTENCATL" sheetId="10" r:id="rId10"/>
    <sheet name="ZARAGOZA" sheetId="11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2" l="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4" i="4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4" i="3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4" i="2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4" i="1"/>
</calcChain>
</file>

<file path=xl/sharedStrings.xml><?xml version="1.0" encoding="utf-8"?>
<sst xmlns="http://schemas.openxmlformats.org/spreadsheetml/2006/main" count="418" uniqueCount="46">
  <si>
    <t>JUZGADO SEGUNDO DE LO CIVIL DEL DISTRITO JUDICIAL DE CUAUHTÉMOC</t>
  </si>
  <si>
    <t>JUZGADO PRIMERO DE LO CIVIL DEL DISTRITO JUDICIAL DE HIDALGO</t>
  </si>
  <si>
    <t>JUZGADO SEGUNDO DE LO CIVIL DEL DISTRITO JUDICIAL DE HIDALGO</t>
  </si>
  <si>
    <t>JUZGADO PRIMERO DE LO CIVIL DEL DISTRITO JUDICIAL DE CUAUHTÉMOC</t>
  </si>
  <si>
    <t>JUZGADO DE LO CIVIL Y FAMILIAR DEL DISTRITO JUDICIAL DE JUAREZ</t>
  </si>
  <si>
    <t>JUZGADO DE LO CIVIL Y FAMILIAR DEL DISTRITO JUDICIAL DE MORELOS</t>
  </si>
  <si>
    <t>JUZGADO DE LO CIVIL Y FAMILIAR DEL DISTRITO JUDICIAL DE OCAMPO</t>
  </si>
  <si>
    <t>JUZGADO DE LO CIVIL Y FAMILIAR DEL DISTRITO JUDICIAL DE XICOHTENCATL</t>
  </si>
  <si>
    <t>ESTADÍSTICA JUDICIAL 2012</t>
  </si>
  <si>
    <t>JUZGADO PRIMERO DE LO CIVIL Y FAMILIAR DEL DISTRITO JUDICIAL DE LARDIZABAL Y URIBE</t>
  </si>
  <si>
    <t>1.- Juicios Civiles radicados</t>
  </si>
  <si>
    <t>5.- Exhortos girados</t>
  </si>
  <si>
    <t>7.- Promociones y Oficios recibidos</t>
  </si>
  <si>
    <t>8.- Caducidades decretadas</t>
  </si>
  <si>
    <t>9.- Sentencias Interlocutorias</t>
  </si>
  <si>
    <t>a).-Sentencias Absolutorias</t>
  </si>
  <si>
    <t>b).-Sentencias Condenatorias</t>
  </si>
  <si>
    <t>11.- Apelaciones interpuestas</t>
  </si>
  <si>
    <t>12.- Oficios girados</t>
  </si>
  <si>
    <t>13.- Amparos interpuestos</t>
  </si>
  <si>
    <t>15.- Amparos concedidos de fondo</t>
  </si>
  <si>
    <t>16.- Amparos sobreseídos</t>
  </si>
  <si>
    <t>17.- Amparos negados</t>
  </si>
  <si>
    <t>18.- Juicios en trámite</t>
  </si>
  <si>
    <t>19.- Asuntos pendientes de dictar sentencia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</si>
  <si>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</si>
  <si>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t>2.- Juicios Familiares radicados</t>
  </si>
  <si>
    <t>3.- Juicios Mercantiles radicados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</si>
  <si>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</si>
  <si>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</si>
  <si>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</si>
  <si>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</si>
  <si>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</si>
  <si>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</si>
  <si>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</si>
  <si>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</si>
  <si>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</si>
  <si>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</si>
  <si>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</si>
  <si>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</si>
  <si>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</si>
  <si>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</si>
  <si>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6.- Requisitorias</t>
  </si>
  <si>
    <r>
      <t xml:space="preserve">4.- </t>
    </r>
    <r>
      <rPr>
        <b/>
        <i/>
        <sz val="12"/>
        <rFont val="Arial"/>
        <family val="2"/>
      </rPr>
      <t>Exhortos recibidos</t>
    </r>
  </si>
  <si>
    <r>
      <t xml:space="preserve">10.- </t>
    </r>
    <r>
      <rPr>
        <b/>
        <i/>
        <sz val="12"/>
        <rFont val="Arial"/>
        <family val="2"/>
      </rPr>
      <t>Sentencias Definitivas</t>
    </r>
  </si>
  <si>
    <r>
      <t xml:space="preserve">14.- </t>
    </r>
    <r>
      <rPr>
        <b/>
        <i/>
        <sz val="12"/>
        <rFont val="Arial"/>
        <family val="2"/>
      </rPr>
      <t>Amparos concedidos para efectos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</si>
</sst>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Times New Roman"/>
      <charset val="204"/>
    </font>
    <font>
      <b/>
      <sz val="9"/>
      <name val="Arial"/>
      <family val="2"/>
    </font>
    <font>
      <sz val="7"/>
      <name val="Arial MT"/>
    </font>
    <font>
      <sz val="10"/>
      <color rgb="FF00000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sz val="10"/>
      <name val="Arial MT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rgb="FFFFFFFF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1" fontId="6" fillId="0" borderId="1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shrinkToFit="1"/>
    </xf>
    <xf numFmtId="1" fontId="8" fillId="2" borderId="6" xfId="0" applyNumberFormat="1" applyFont="1" applyFill="1" applyBorder="1" applyAlignment="1">
      <alignment horizontal="center" vertical="center" shrinkToFit="1"/>
    </xf>
    <xf numFmtId="1" fontId="8" fillId="0" borderId="9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1" fontId="8" fillId="2" borderId="1" xfId="0" applyNumberFormat="1" applyFont="1" applyFill="1" applyBorder="1" applyAlignment="1">
      <alignment horizontal="center" vertical="center" shrinkToFit="1"/>
    </xf>
    <xf numFmtId="1" fontId="8" fillId="0" borderId="8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O28"/>
  <sheetViews>
    <sheetView tabSelected="1"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69</v>
      </c>
      <c r="C4" s="17">
        <v>100</v>
      </c>
      <c r="D4" s="17">
        <v>86</v>
      </c>
      <c r="E4" s="17">
        <v>75</v>
      </c>
      <c r="F4" s="17">
        <v>82</v>
      </c>
      <c r="G4" s="17">
        <v>65</v>
      </c>
      <c r="H4" s="17">
        <v>44</v>
      </c>
      <c r="I4" s="17">
        <v>85</v>
      </c>
      <c r="J4" s="17">
        <v>60</v>
      </c>
      <c r="K4" s="17">
        <v>66</v>
      </c>
      <c r="L4" s="17">
        <v>35</v>
      </c>
      <c r="M4" s="17">
        <v>34</v>
      </c>
      <c r="N4" s="10">
        <f>SUM(B4:M4)</f>
        <v>801</v>
      </c>
    </row>
    <row r="5" spans="1:15" ht="15.75">
      <c r="A5" s="13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1"/>
    </row>
    <row r="6" spans="1:15" ht="15.75">
      <c r="A6" s="13" t="s">
        <v>27</v>
      </c>
      <c r="B6" s="17">
        <v>27</v>
      </c>
      <c r="C6" s="17">
        <v>42</v>
      </c>
      <c r="D6" s="17">
        <v>32</v>
      </c>
      <c r="E6" s="17">
        <v>32</v>
      </c>
      <c r="F6" s="17">
        <v>45</v>
      </c>
      <c r="G6" s="17">
        <v>26</v>
      </c>
      <c r="H6" s="17">
        <v>34</v>
      </c>
      <c r="I6" s="17">
        <v>26</v>
      </c>
      <c r="J6" s="17">
        <v>27</v>
      </c>
      <c r="K6" s="17">
        <v>27</v>
      </c>
      <c r="L6" s="17">
        <v>38</v>
      </c>
      <c r="M6" s="17">
        <v>20</v>
      </c>
      <c r="N6" s="10">
        <f t="shared" ref="N6:N22" si="0">SUM(B6:M6)</f>
        <v>376</v>
      </c>
    </row>
    <row r="7" spans="1:15" ht="15.75">
      <c r="A7" s="13" t="s">
        <v>43</v>
      </c>
      <c r="B7" s="17">
        <v>20</v>
      </c>
      <c r="C7" s="17">
        <v>20</v>
      </c>
      <c r="D7" s="17">
        <v>21</v>
      </c>
      <c r="E7" s="17">
        <v>14</v>
      </c>
      <c r="F7" s="17">
        <v>19</v>
      </c>
      <c r="G7" s="17">
        <v>23</v>
      </c>
      <c r="H7" s="17">
        <v>16</v>
      </c>
      <c r="I7" s="17">
        <v>18</v>
      </c>
      <c r="J7" s="17">
        <v>22</v>
      </c>
      <c r="K7" s="17">
        <v>17</v>
      </c>
      <c r="L7" s="17">
        <v>7</v>
      </c>
      <c r="M7" s="17">
        <v>9</v>
      </c>
      <c r="N7" s="10">
        <f t="shared" si="0"/>
        <v>206</v>
      </c>
    </row>
    <row r="8" spans="1:15" ht="15.75">
      <c r="A8" s="13" t="s">
        <v>11</v>
      </c>
      <c r="B8" s="17">
        <v>11</v>
      </c>
      <c r="C8" s="17">
        <v>11</v>
      </c>
      <c r="D8" s="17">
        <v>10</v>
      </c>
      <c r="E8" s="17">
        <v>5</v>
      </c>
      <c r="F8" s="17">
        <v>10</v>
      </c>
      <c r="G8" s="17">
        <v>7</v>
      </c>
      <c r="H8" s="17">
        <v>2</v>
      </c>
      <c r="I8" s="17">
        <v>6</v>
      </c>
      <c r="J8" s="17">
        <v>6</v>
      </c>
      <c r="K8" s="17">
        <v>14</v>
      </c>
      <c r="L8" s="17">
        <v>7</v>
      </c>
      <c r="M8" s="17">
        <v>4</v>
      </c>
      <c r="N8" s="10">
        <f t="shared" si="0"/>
        <v>93</v>
      </c>
    </row>
    <row r="9" spans="1:15" ht="15.75">
      <c r="A9" s="13" t="s">
        <v>42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0">
        <f t="shared" si="0"/>
        <v>0</v>
      </c>
    </row>
    <row r="10" spans="1:15" ht="31.5">
      <c r="A10" s="13" t="s">
        <v>12</v>
      </c>
      <c r="B10" s="17">
        <v>1076</v>
      </c>
      <c r="C10" s="17">
        <v>1142</v>
      </c>
      <c r="D10" s="17">
        <v>1115</v>
      </c>
      <c r="E10" s="17">
        <v>1048</v>
      </c>
      <c r="F10" s="17">
        <v>1282</v>
      </c>
      <c r="G10" s="17">
        <v>1240</v>
      </c>
      <c r="H10" s="17">
        <v>668</v>
      </c>
      <c r="I10" s="17">
        <v>1105</v>
      </c>
      <c r="J10" s="17">
        <v>1142</v>
      </c>
      <c r="K10" s="17">
        <v>1242</v>
      </c>
      <c r="L10" s="17">
        <v>1056</v>
      </c>
      <c r="M10" s="17">
        <v>558</v>
      </c>
      <c r="N10" s="10">
        <f t="shared" si="0"/>
        <v>12674</v>
      </c>
    </row>
    <row r="11" spans="1:15" ht="15.75">
      <c r="A11" s="13" t="s">
        <v>13</v>
      </c>
      <c r="B11" s="17">
        <v>84</v>
      </c>
      <c r="C11" s="17">
        <v>73</v>
      </c>
      <c r="D11" s="17">
        <v>46</v>
      </c>
      <c r="E11" s="17">
        <v>125</v>
      </c>
      <c r="F11" s="17">
        <v>146</v>
      </c>
      <c r="G11" s="17">
        <v>102</v>
      </c>
      <c r="H11" s="17">
        <v>57</v>
      </c>
      <c r="I11" s="17">
        <v>134</v>
      </c>
      <c r="J11" s="17">
        <v>61</v>
      </c>
      <c r="K11" s="17">
        <v>48</v>
      </c>
      <c r="L11" s="17">
        <v>50</v>
      </c>
      <c r="M11" s="17">
        <v>0</v>
      </c>
      <c r="N11" s="10">
        <f t="shared" si="0"/>
        <v>926</v>
      </c>
    </row>
    <row r="12" spans="1:15" ht="15.75">
      <c r="A12" s="13" t="s">
        <v>14</v>
      </c>
      <c r="B12" s="17">
        <v>36</v>
      </c>
      <c r="C12" s="17">
        <v>32</v>
      </c>
      <c r="D12" s="17">
        <v>45</v>
      </c>
      <c r="E12" s="17">
        <v>14</v>
      </c>
      <c r="F12" s="17">
        <v>24</v>
      </c>
      <c r="G12" s="17">
        <v>42</v>
      </c>
      <c r="H12" s="17">
        <v>26</v>
      </c>
      <c r="I12" s="17">
        <v>39</v>
      </c>
      <c r="J12" s="17">
        <v>25</v>
      </c>
      <c r="K12" s="17">
        <v>41</v>
      </c>
      <c r="L12" s="17">
        <v>51</v>
      </c>
      <c r="M12" s="17">
        <v>13</v>
      </c>
      <c r="N12" s="10">
        <f t="shared" si="0"/>
        <v>388</v>
      </c>
    </row>
    <row r="13" spans="1:15" ht="15.75">
      <c r="A13" s="13" t="s">
        <v>44</v>
      </c>
      <c r="B13" s="17">
        <v>42</v>
      </c>
      <c r="C13" s="17">
        <v>44</v>
      </c>
      <c r="D13" s="17">
        <v>31</v>
      </c>
      <c r="E13" s="17">
        <v>35</v>
      </c>
      <c r="F13" s="17">
        <v>36</v>
      </c>
      <c r="G13" s="17">
        <v>27</v>
      </c>
      <c r="H13" s="17">
        <v>26</v>
      </c>
      <c r="I13" s="17">
        <v>35</v>
      </c>
      <c r="J13" s="17">
        <v>31</v>
      </c>
      <c r="K13" s="17">
        <v>35</v>
      </c>
      <c r="L13" s="17">
        <v>34</v>
      </c>
      <c r="M13" s="17">
        <v>13</v>
      </c>
      <c r="N13" s="10">
        <f t="shared" si="0"/>
        <v>389</v>
      </c>
    </row>
    <row r="14" spans="1:15" ht="15.75">
      <c r="A14" s="15" t="s">
        <v>15</v>
      </c>
      <c r="B14" s="20">
        <v>7</v>
      </c>
      <c r="C14" s="20">
        <v>6</v>
      </c>
      <c r="D14" s="20">
        <v>4</v>
      </c>
      <c r="E14" s="20">
        <v>11</v>
      </c>
      <c r="F14" s="20">
        <v>9</v>
      </c>
      <c r="G14" s="20">
        <v>15</v>
      </c>
      <c r="H14" s="20">
        <v>3</v>
      </c>
      <c r="I14" s="20">
        <v>5</v>
      </c>
      <c r="J14" s="20">
        <v>5</v>
      </c>
      <c r="K14" s="20">
        <v>5</v>
      </c>
      <c r="L14" s="20">
        <v>9</v>
      </c>
      <c r="M14" s="20">
        <v>6</v>
      </c>
      <c r="N14" s="10">
        <f t="shared" si="0"/>
        <v>85</v>
      </c>
    </row>
    <row r="15" spans="1:15" ht="15.75">
      <c r="A15" s="16" t="s">
        <v>16</v>
      </c>
      <c r="B15" s="20">
        <v>35</v>
      </c>
      <c r="C15" s="20">
        <v>38</v>
      </c>
      <c r="D15" s="20">
        <v>27</v>
      </c>
      <c r="E15" s="20">
        <v>24</v>
      </c>
      <c r="F15" s="20">
        <v>27</v>
      </c>
      <c r="G15" s="20">
        <v>12</v>
      </c>
      <c r="H15" s="20">
        <v>23</v>
      </c>
      <c r="I15" s="20">
        <v>30</v>
      </c>
      <c r="J15" s="20">
        <v>26</v>
      </c>
      <c r="K15" s="20">
        <v>30</v>
      </c>
      <c r="L15" s="20">
        <v>25</v>
      </c>
      <c r="M15" s="20">
        <v>7</v>
      </c>
      <c r="N15" s="10">
        <f t="shared" si="0"/>
        <v>304</v>
      </c>
    </row>
    <row r="16" spans="1:15" ht="15.75">
      <c r="A16" s="13" t="s">
        <v>17</v>
      </c>
      <c r="B16" s="17">
        <v>6</v>
      </c>
      <c r="C16" s="17">
        <v>4</v>
      </c>
      <c r="D16" s="17">
        <v>5</v>
      </c>
      <c r="E16" s="17">
        <v>7</v>
      </c>
      <c r="F16" s="17">
        <v>5</v>
      </c>
      <c r="G16" s="17">
        <v>6</v>
      </c>
      <c r="H16" s="17">
        <v>7</v>
      </c>
      <c r="I16" s="17">
        <v>3</v>
      </c>
      <c r="J16" s="17">
        <v>4</v>
      </c>
      <c r="K16" s="17">
        <v>4</v>
      </c>
      <c r="L16" s="17">
        <v>6</v>
      </c>
      <c r="M16" s="17">
        <v>4</v>
      </c>
      <c r="N16" s="10">
        <f t="shared" si="0"/>
        <v>61</v>
      </c>
    </row>
    <row r="17" spans="1:15" ht="15.75">
      <c r="A17" s="13" t="s">
        <v>18</v>
      </c>
      <c r="B17" s="17">
        <v>214</v>
      </c>
      <c r="C17" s="17">
        <v>226</v>
      </c>
      <c r="D17" s="17">
        <v>225</v>
      </c>
      <c r="E17" s="17">
        <v>194</v>
      </c>
      <c r="F17" s="17">
        <v>240</v>
      </c>
      <c r="G17" s="17">
        <v>252</v>
      </c>
      <c r="H17" s="17">
        <v>91</v>
      </c>
      <c r="I17" s="17">
        <v>239</v>
      </c>
      <c r="J17" s="17">
        <v>174</v>
      </c>
      <c r="K17" s="17">
        <v>317</v>
      </c>
      <c r="L17" s="17">
        <v>218</v>
      </c>
      <c r="M17" s="17">
        <v>90</v>
      </c>
      <c r="N17" s="10">
        <f t="shared" si="0"/>
        <v>2480</v>
      </c>
    </row>
    <row r="18" spans="1:15" ht="15.75">
      <c r="A18" s="13" t="s">
        <v>19</v>
      </c>
      <c r="B18" s="17">
        <v>2</v>
      </c>
      <c r="C18" s="17">
        <v>5</v>
      </c>
      <c r="D18" s="17">
        <v>7</v>
      </c>
      <c r="E18" s="17">
        <v>3</v>
      </c>
      <c r="F18" s="17">
        <v>18</v>
      </c>
      <c r="G18" s="17">
        <v>5</v>
      </c>
      <c r="H18" s="17">
        <v>7</v>
      </c>
      <c r="I18" s="17">
        <v>5</v>
      </c>
      <c r="J18" s="17">
        <v>5</v>
      </c>
      <c r="K18" s="17">
        <v>10</v>
      </c>
      <c r="L18" s="17">
        <v>9</v>
      </c>
      <c r="M18" s="17">
        <v>6</v>
      </c>
      <c r="N18" s="10">
        <f t="shared" si="0"/>
        <v>82</v>
      </c>
    </row>
    <row r="19" spans="1:15" ht="30.75">
      <c r="A19" s="13" t="s">
        <v>45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2</v>
      </c>
      <c r="L19" s="17">
        <v>0</v>
      </c>
      <c r="M19" s="17">
        <v>0</v>
      </c>
      <c r="N19" s="10">
        <f t="shared" si="0"/>
        <v>3</v>
      </c>
    </row>
    <row r="20" spans="1:15" ht="15.75">
      <c r="A20" s="13" t="s">
        <v>20</v>
      </c>
      <c r="B20" s="17">
        <v>0</v>
      </c>
      <c r="C20" s="17">
        <v>0</v>
      </c>
      <c r="D20" s="17">
        <v>0</v>
      </c>
      <c r="E20" s="17">
        <v>2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  <c r="K20" s="17">
        <v>1</v>
      </c>
      <c r="L20" s="17">
        <v>0</v>
      </c>
      <c r="M20" s="17">
        <v>0</v>
      </c>
      <c r="N20" s="10">
        <f t="shared" si="0"/>
        <v>4</v>
      </c>
    </row>
    <row r="21" spans="1:15" ht="15.75">
      <c r="A21" s="13" t="s">
        <v>21</v>
      </c>
      <c r="B21" s="17">
        <v>4</v>
      </c>
      <c r="C21" s="17">
        <v>1</v>
      </c>
      <c r="D21" s="17">
        <v>2</v>
      </c>
      <c r="E21" s="17">
        <v>5</v>
      </c>
      <c r="F21" s="17">
        <v>2</v>
      </c>
      <c r="G21" s="17">
        <v>1</v>
      </c>
      <c r="H21" s="17">
        <v>6</v>
      </c>
      <c r="I21" s="17">
        <v>4</v>
      </c>
      <c r="J21" s="17">
        <v>1</v>
      </c>
      <c r="K21" s="17">
        <v>4</v>
      </c>
      <c r="L21" s="17">
        <v>1</v>
      </c>
      <c r="M21" s="17">
        <v>1</v>
      </c>
      <c r="N21" s="10">
        <f t="shared" si="0"/>
        <v>32</v>
      </c>
    </row>
    <row r="22" spans="1:15" ht="15.75">
      <c r="A22" s="13" t="s">
        <v>22</v>
      </c>
      <c r="B22" s="17">
        <v>0</v>
      </c>
      <c r="C22" s="17">
        <v>0</v>
      </c>
      <c r="D22" s="17">
        <v>0</v>
      </c>
      <c r="E22" s="17">
        <v>1</v>
      </c>
      <c r="F22" s="17">
        <v>0</v>
      </c>
      <c r="G22" s="17">
        <v>0</v>
      </c>
      <c r="H22" s="17">
        <v>1</v>
      </c>
      <c r="I22" s="17">
        <v>1</v>
      </c>
      <c r="J22" s="17">
        <v>0</v>
      </c>
      <c r="K22" s="17">
        <v>1</v>
      </c>
      <c r="L22" s="17">
        <v>1</v>
      </c>
      <c r="M22" s="17">
        <v>0</v>
      </c>
      <c r="N22" s="10">
        <f t="shared" si="0"/>
        <v>5</v>
      </c>
    </row>
    <row r="23" spans="1:15" ht="15.75">
      <c r="A23" s="13" t="s">
        <v>23</v>
      </c>
      <c r="B23" s="17">
        <v>5477</v>
      </c>
      <c r="C23" s="17">
        <v>5642</v>
      </c>
      <c r="D23" s="17">
        <v>5952</v>
      </c>
      <c r="E23" s="17">
        <v>5934</v>
      </c>
      <c r="F23" s="17">
        <v>5915</v>
      </c>
      <c r="G23" s="17">
        <v>5904</v>
      </c>
      <c r="H23" s="17">
        <v>5925</v>
      </c>
      <c r="I23" s="17">
        <v>5902</v>
      </c>
      <c r="J23" s="17">
        <v>5928</v>
      </c>
      <c r="K23" s="17">
        <v>5973</v>
      </c>
      <c r="L23" s="17">
        <v>5996</v>
      </c>
      <c r="M23" s="17">
        <v>6050</v>
      </c>
      <c r="N23" s="10"/>
    </row>
    <row r="24" spans="1:15" ht="32.25" thickBot="1">
      <c r="A24" s="14" t="s">
        <v>24</v>
      </c>
      <c r="B24" s="19">
        <v>106</v>
      </c>
      <c r="C24" s="19">
        <v>100</v>
      </c>
      <c r="D24" s="19">
        <v>95</v>
      </c>
      <c r="E24" s="19">
        <v>132</v>
      </c>
      <c r="F24" s="19">
        <v>123</v>
      </c>
      <c r="G24" s="19">
        <v>105</v>
      </c>
      <c r="H24" s="19">
        <v>84</v>
      </c>
      <c r="I24" s="19">
        <v>85</v>
      </c>
      <c r="J24" s="19">
        <v>88</v>
      </c>
      <c r="K24" s="19">
        <v>102</v>
      </c>
      <c r="L24" s="19">
        <v>104</v>
      </c>
      <c r="M24" s="19">
        <v>82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O31"/>
  <sheetViews>
    <sheetView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32</v>
      </c>
      <c r="C4" s="17">
        <v>61</v>
      </c>
      <c r="D4" s="17">
        <v>54</v>
      </c>
      <c r="E4" s="17">
        <v>39</v>
      </c>
      <c r="F4" s="17">
        <v>53</v>
      </c>
      <c r="G4" s="17">
        <v>55</v>
      </c>
      <c r="H4" s="17">
        <v>23</v>
      </c>
      <c r="I4" s="17">
        <v>62</v>
      </c>
      <c r="J4" s="17">
        <v>44</v>
      </c>
      <c r="K4" s="17">
        <v>67</v>
      </c>
      <c r="L4" s="17">
        <v>48</v>
      </c>
      <c r="M4" s="17">
        <v>21</v>
      </c>
      <c r="N4" s="10">
        <f>SUM(B4:M4)</f>
        <v>559</v>
      </c>
    </row>
    <row r="5" spans="1:15" ht="15.75">
      <c r="A5" s="13" t="s">
        <v>26</v>
      </c>
      <c r="B5" s="18">
        <v>51</v>
      </c>
      <c r="C5" s="18">
        <v>42</v>
      </c>
      <c r="D5" s="18">
        <v>35</v>
      </c>
      <c r="E5" s="18">
        <v>31</v>
      </c>
      <c r="F5" s="18">
        <v>51</v>
      </c>
      <c r="G5" s="18">
        <v>33</v>
      </c>
      <c r="H5" s="18">
        <v>28</v>
      </c>
      <c r="I5" s="18">
        <v>47</v>
      </c>
      <c r="J5" s="18">
        <v>41</v>
      </c>
      <c r="K5" s="18">
        <v>73</v>
      </c>
      <c r="L5" s="18">
        <v>49</v>
      </c>
      <c r="M5" s="18">
        <v>16</v>
      </c>
      <c r="N5" s="11">
        <f t="shared" ref="N5:N22" si="0">SUM(B5:M5)</f>
        <v>497</v>
      </c>
    </row>
    <row r="6" spans="1:15" ht="15.75">
      <c r="A6" s="13" t="s">
        <v>27</v>
      </c>
      <c r="B6" s="17">
        <v>17</v>
      </c>
      <c r="C6" s="17">
        <v>17</v>
      </c>
      <c r="D6" s="17">
        <v>13</v>
      </c>
      <c r="E6" s="17">
        <v>6</v>
      </c>
      <c r="F6" s="17">
        <v>13</v>
      </c>
      <c r="G6" s="17">
        <v>11</v>
      </c>
      <c r="H6" s="17">
        <v>4</v>
      </c>
      <c r="I6" s="17">
        <v>18</v>
      </c>
      <c r="J6" s="17">
        <v>24</v>
      </c>
      <c r="K6" s="17">
        <v>22</v>
      </c>
      <c r="L6" s="17">
        <v>17</v>
      </c>
      <c r="M6" s="17">
        <v>4</v>
      </c>
      <c r="N6" s="10">
        <f t="shared" si="0"/>
        <v>166</v>
      </c>
    </row>
    <row r="7" spans="1:15" ht="15.75">
      <c r="A7" s="13" t="s">
        <v>43</v>
      </c>
      <c r="B7" s="17">
        <v>18</v>
      </c>
      <c r="C7" s="17">
        <v>22</v>
      </c>
      <c r="D7" s="17">
        <v>12</v>
      </c>
      <c r="E7" s="17">
        <v>22</v>
      </c>
      <c r="F7" s="17">
        <v>5</v>
      </c>
      <c r="G7" s="17">
        <v>8</v>
      </c>
      <c r="H7" s="17">
        <v>7</v>
      </c>
      <c r="I7" s="17">
        <v>14</v>
      </c>
      <c r="J7" s="17">
        <v>10</v>
      </c>
      <c r="K7" s="17">
        <v>11</v>
      </c>
      <c r="L7" s="17">
        <v>21</v>
      </c>
      <c r="M7" s="17">
        <v>5</v>
      </c>
      <c r="N7" s="10">
        <f t="shared" si="0"/>
        <v>155</v>
      </c>
    </row>
    <row r="8" spans="1:15" ht="15.75">
      <c r="A8" s="13" t="s">
        <v>11</v>
      </c>
      <c r="B8" s="17">
        <v>17</v>
      </c>
      <c r="C8" s="17">
        <v>16</v>
      </c>
      <c r="D8" s="17">
        <v>3</v>
      </c>
      <c r="E8" s="17">
        <v>6</v>
      </c>
      <c r="F8" s="17">
        <v>1</v>
      </c>
      <c r="G8" s="17">
        <v>6</v>
      </c>
      <c r="H8" s="17">
        <v>5</v>
      </c>
      <c r="I8" s="17">
        <v>12</v>
      </c>
      <c r="J8" s="17">
        <v>7</v>
      </c>
      <c r="K8" s="17">
        <v>7</v>
      </c>
      <c r="L8" s="17">
        <v>6</v>
      </c>
      <c r="M8" s="17">
        <v>0</v>
      </c>
      <c r="N8" s="10">
        <f t="shared" si="0"/>
        <v>86</v>
      </c>
    </row>
    <row r="9" spans="1:15" ht="15.75">
      <c r="A9" s="13" t="s">
        <v>42</v>
      </c>
      <c r="B9" s="17">
        <v>0</v>
      </c>
      <c r="C9" s="17">
        <v>0</v>
      </c>
      <c r="D9" s="17">
        <v>1</v>
      </c>
      <c r="E9" s="17">
        <v>1</v>
      </c>
      <c r="F9" s="17">
        <v>0</v>
      </c>
      <c r="G9" s="17">
        <v>1</v>
      </c>
      <c r="H9" s="17">
        <v>1</v>
      </c>
      <c r="I9" s="17">
        <v>1</v>
      </c>
      <c r="J9" s="17">
        <v>0</v>
      </c>
      <c r="K9" s="17">
        <v>0</v>
      </c>
      <c r="L9" s="17">
        <v>1</v>
      </c>
      <c r="M9" s="17">
        <v>0</v>
      </c>
      <c r="N9" s="10">
        <f t="shared" si="0"/>
        <v>6</v>
      </c>
    </row>
    <row r="10" spans="1:15" ht="31.5">
      <c r="A10" s="13" t="s">
        <v>12</v>
      </c>
      <c r="B10" s="17">
        <v>700</v>
      </c>
      <c r="C10" s="17">
        <v>810</v>
      </c>
      <c r="D10" s="17">
        <v>723</v>
      </c>
      <c r="E10" s="17">
        <v>668</v>
      </c>
      <c r="F10" s="17">
        <v>702</v>
      </c>
      <c r="G10" s="17">
        <v>695</v>
      </c>
      <c r="H10" s="17">
        <v>406</v>
      </c>
      <c r="I10" s="17">
        <v>825</v>
      </c>
      <c r="J10" s="17">
        <v>707</v>
      </c>
      <c r="K10" s="17">
        <v>887</v>
      </c>
      <c r="L10" s="17">
        <v>718</v>
      </c>
      <c r="M10" s="17">
        <v>280</v>
      </c>
      <c r="N10" s="10">
        <f t="shared" si="0"/>
        <v>8121</v>
      </c>
    </row>
    <row r="11" spans="1:15" ht="15.75">
      <c r="A11" s="13" t="s">
        <v>13</v>
      </c>
      <c r="B11" s="17">
        <v>13</v>
      </c>
      <c r="C11" s="17">
        <v>29</v>
      </c>
      <c r="D11" s="17">
        <v>10</v>
      </c>
      <c r="E11" s="17">
        <v>14</v>
      </c>
      <c r="F11" s="17">
        <v>53</v>
      </c>
      <c r="G11" s="17">
        <v>59</v>
      </c>
      <c r="H11" s="17">
        <v>13</v>
      </c>
      <c r="I11" s="17">
        <v>21</v>
      </c>
      <c r="J11" s="17">
        <v>30</v>
      </c>
      <c r="K11" s="17">
        <v>12</v>
      </c>
      <c r="L11" s="17">
        <v>3</v>
      </c>
      <c r="M11" s="17">
        <v>0</v>
      </c>
      <c r="N11" s="10">
        <f t="shared" si="0"/>
        <v>257</v>
      </c>
    </row>
    <row r="12" spans="1:15" ht="15.75">
      <c r="A12" s="13" t="s">
        <v>14</v>
      </c>
      <c r="B12" s="17">
        <v>12</v>
      </c>
      <c r="C12" s="17">
        <v>21</v>
      </c>
      <c r="D12" s="17">
        <v>12</v>
      </c>
      <c r="E12" s="17">
        <v>8</v>
      </c>
      <c r="F12" s="17">
        <v>21</v>
      </c>
      <c r="G12" s="17">
        <v>17</v>
      </c>
      <c r="H12" s="17">
        <v>15</v>
      </c>
      <c r="I12" s="17">
        <v>17</v>
      </c>
      <c r="J12" s="17">
        <v>10</v>
      </c>
      <c r="K12" s="17">
        <v>35</v>
      </c>
      <c r="L12" s="17">
        <v>6</v>
      </c>
      <c r="M12" s="17">
        <v>4</v>
      </c>
      <c r="N12" s="10">
        <f t="shared" si="0"/>
        <v>178</v>
      </c>
    </row>
    <row r="13" spans="1:15" ht="15.75">
      <c r="A13" s="13" t="s">
        <v>44</v>
      </c>
      <c r="B13" s="17">
        <v>22</v>
      </c>
      <c r="C13" s="17">
        <v>19</v>
      </c>
      <c r="D13" s="17">
        <v>26</v>
      </c>
      <c r="E13" s="17">
        <v>26</v>
      </c>
      <c r="F13" s="17">
        <v>23</v>
      </c>
      <c r="G13" s="17">
        <v>27</v>
      </c>
      <c r="H13" s="17">
        <v>33</v>
      </c>
      <c r="I13" s="17">
        <v>24</v>
      </c>
      <c r="J13" s="17">
        <v>23</v>
      </c>
      <c r="K13" s="17">
        <v>43</v>
      </c>
      <c r="L13" s="17">
        <v>29</v>
      </c>
      <c r="M13" s="17">
        <v>20</v>
      </c>
      <c r="N13" s="10">
        <f t="shared" si="0"/>
        <v>315</v>
      </c>
    </row>
    <row r="14" spans="1:15" ht="15.75">
      <c r="A14" s="15" t="s">
        <v>15</v>
      </c>
      <c r="B14" s="20">
        <v>3</v>
      </c>
      <c r="C14" s="20">
        <v>2</v>
      </c>
      <c r="D14" s="20">
        <v>11</v>
      </c>
      <c r="E14" s="20">
        <v>9</v>
      </c>
      <c r="F14" s="20">
        <v>5</v>
      </c>
      <c r="G14" s="20">
        <v>0</v>
      </c>
      <c r="H14" s="20">
        <v>2</v>
      </c>
      <c r="I14" s="20">
        <v>4</v>
      </c>
      <c r="J14" s="20">
        <v>2</v>
      </c>
      <c r="K14" s="20">
        <v>8</v>
      </c>
      <c r="L14" s="20">
        <v>1</v>
      </c>
      <c r="M14" s="20">
        <v>0</v>
      </c>
      <c r="N14" s="10">
        <f t="shared" si="0"/>
        <v>47</v>
      </c>
    </row>
    <row r="15" spans="1:15" ht="15.75">
      <c r="A15" s="16" t="s">
        <v>16</v>
      </c>
      <c r="B15" s="20">
        <v>19</v>
      </c>
      <c r="C15" s="20">
        <v>17</v>
      </c>
      <c r="D15" s="20">
        <v>15</v>
      </c>
      <c r="E15" s="20">
        <v>17</v>
      </c>
      <c r="F15" s="20">
        <v>18</v>
      </c>
      <c r="G15" s="20">
        <v>27</v>
      </c>
      <c r="H15" s="20">
        <v>31</v>
      </c>
      <c r="I15" s="20">
        <v>20</v>
      </c>
      <c r="J15" s="20">
        <v>21</v>
      </c>
      <c r="K15" s="20">
        <v>35</v>
      </c>
      <c r="L15" s="20">
        <v>28</v>
      </c>
      <c r="M15" s="20">
        <v>20</v>
      </c>
      <c r="N15" s="10">
        <f t="shared" si="0"/>
        <v>268</v>
      </c>
    </row>
    <row r="16" spans="1:15" ht="15.75">
      <c r="A16" s="13" t="s">
        <v>17</v>
      </c>
      <c r="B16" s="17">
        <v>1</v>
      </c>
      <c r="C16" s="17">
        <v>3</v>
      </c>
      <c r="D16" s="17">
        <v>1</v>
      </c>
      <c r="E16" s="17">
        <v>2</v>
      </c>
      <c r="F16" s="17">
        <v>6</v>
      </c>
      <c r="G16" s="17">
        <v>5</v>
      </c>
      <c r="H16" s="17">
        <v>3</v>
      </c>
      <c r="I16" s="17">
        <v>1</v>
      </c>
      <c r="J16" s="17">
        <v>1</v>
      </c>
      <c r="K16" s="17">
        <v>2</v>
      </c>
      <c r="L16" s="17">
        <v>2</v>
      </c>
      <c r="M16" s="17">
        <v>0</v>
      </c>
      <c r="N16" s="10">
        <f t="shared" si="0"/>
        <v>27</v>
      </c>
    </row>
    <row r="17" spans="1:15" ht="15.75">
      <c r="A17" s="13" t="s">
        <v>18</v>
      </c>
      <c r="B17" s="17">
        <v>114</v>
      </c>
      <c r="C17" s="17">
        <v>136</v>
      </c>
      <c r="D17" s="17">
        <v>151</v>
      </c>
      <c r="E17" s="17">
        <v>98</v>
      </c>
      <c r="F17" s="17">
        <v>112</v>
      </c>
      <c r="G17" s="17">
        <v>124</v>
      </c>
      <c r="H17" s="17">
        <v>79</v>
      </c>
      <c r="I17" s="17">
        <v>180</v>
      </c>
      <c r="J17" s="17">
        <v>184</v>
      </c>
      <c r="K17" s="17">
        <v>136</v>
      </c>
      <c r="L17" s="17">
        <v>154</v>
      </c>
      <c r="M17" s="17">
        <v>157</v>
      </c>
      <c r="N17" s="10">
        <f t="shared" si="0"/>
        <v>1625</v>
      </c>
    </row>
    <row r="18" spans="1:15" ht="15.75">
      <c r="A18" s="13" t="s">
        <v>19</v>
      </c>
      <c r="B18" s="17">
        <v>1</v>
      </c>
      <c r="C18" s="17">
        <v>6</v>
      </c>
      <c r="D18" s="17">
        <v>3</v>
      </c>
      <c r="E18" s="17">
        <v>1</v>
      </c>
      <c r="F18" s="17">
        <v>0</v>
      </c>
      <c r="G18" s="17">
        <v>1</v>
      </c>
      <c r="H18" s="17">
        <v>4</v>
      </c>
      <c r="I18" s="17">
        <v>1</v>
      </c>
      <c r="J18" s="17">
        <v>2</v>
      </c>
      <c r="K18" s="17">
        <v>4</v>
      </c>
      <c r="L18" s="17">
        <v>3</v>
      </c>
      <c r="M18" s="17">
        <v>0</v>
      </c>
      <c r="N18" s="10">
        <f t="shared" si="0"/>
        <v>26</v>
      </c>
    </row>
    <row r="19" spans="1:15" ht="30.75">
      <c r="A19" s="13" t="s">
        <v>45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0">
        <f t="shared" si="0"/>
        <v>1</v>
      </c>
    </row>
    <row r="20" spans="1:15" ht="15.75">
      <c r="A20" s="13" t="s">
        <v>20</v>
      </c>
      <c r="B20" s="17">
        <v>0</v>
      </c>
      <c r="C20" s="17">
        <v>1</v>
      </c>
      <c r="D20" s="17">
        <v>0</v>
      </c>
      <c r="E20" s="17">
        <v>2</v>
      </c>
      <c r="F20" s="17">
        <v>0</v>
      </c>
      <c r="G20" s="17">
        <v>0</v>
      </c>
      <c r="H20" s="17">
        <v>0</v>
      </c>
      <c r="I20" s="17">
        <v>5</v>
      </c>
      <c r="J20" s="17">
        <v>0</v>
      </c>
      <c r="K20" s="17">
        <v>2</v>
      </c>
      <c r="L20" s="17">
        <v>1</v>
      </c>
      <c r="M20" s="17">
        <v>0</v>
      </c>
      <c r="N20" s="10">
        <f t="shared" si="0"/>
        <v>11</v>
      </c>
    </row>
    <row r="21" spans="1:15" ht="15.75">
      <c r="A21" s="13" t="s">
        <v>21</v>
      </c>
      <c r="B21" s="17">
        <v>0</v>
      </c>
      <c r="C21" s="17">
        <v>5</v>
      </c>
      <c r="D21" s="17">
        <v>0</v>
      </c>
      <c r="E21" s="17">
        <v>1</v>
      </c>
      <c r="F21" s="17">
        <v>1</v>
      </c>
      <c r="G21" s="17">
        <v>1</v>
      </c>
      <c r="H21" s="17">
        <v>0</v>
      </c>
      <c r="I21" s="17">
        <v>2</v>
      </c>
      <c r="J21" s="17">
        <v>0</v>
      </c>
      <c r="K21" s="17">
        <v>0</v>
      </c>
      <c r="L21" s="17">
        <v>1</v>
      </c>
      <c r="M21" s="17">
        <v>0</v>
      </c>
      <c r="N21" s="10">
        <f t="shared" si="0"/>
        <v>11</v>
      </c>
    </row>
    <row r="22" spans="1:15" ht="15.75">
      <c r="A22" s="13" t="s">
        <v>22</v>
      </c>
      <c r="B22" s="17">
        <v>0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0">
        <f t="shared" si="0"/>
        <v>1</v>
      </c>
    </row>
    <row r="23" spans="1:15" ht="15.75">
      <c r="A23" s="13" t="s">
        <v>23</v>
      </c>
      <c r="B23" s="17">
        <v>1848</v>
      </c>
      <c r="C23" s="17">
        <v>1908</v>
      </c>
      <c r="D23" s="17">
        <v>1998</v>
      </c>
      <c r="E23" s="17">
        <v>2029</v>
      </c>
      <c r="F23" s="17">
        <v>2085</v>
      </c>
      <c r="G23" s="17">
        <v>2052</v>
      </c>
      <c r="H23" s="17">
        <v>2092</v>
      </c>
      <c r="I23" s="17">
        <v>2065</v>
      </c>
      <c r="J23" s="17">
        <v>2145</v>
      </c>
      <c r="K23" s="17">
        <v>2295</v>
      </c>
      <c r="L23" s="17">
        <v>2400</v>
      </c>
      <c r="M23" s="17">
        <v>2439</v>
      </c>
      <c r="N23" s="10"/>
    </row>
    <row r="24" spans="1:15" ht="32.25" thickBot="1">
      <c r="A24" s="14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O31"/>
  <sheetViews>
    <sheetView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53</v>
      </c>
      <c r="C4" s="17">
        <v>73</v>
      </c>
      <c r="D4" s="17">
        <v>81</v>
      </c>
      <c r="E4" s="17">
        <v>55</v>
      </c>
      <c r="F4" s="17">
        <v>63</v>
      </c>
      <c r="G4" s="17">
        <v>64</v>
      </c>
      <c r="H4" s="17">
        <v>26</v>
      </c>
      <c r="I4" s="17">
        <v>76</v>
      </c>
      <c r="J4" s="17">
        <v>53</v>
      </c>
      <c r="K4" s="17">
        <v>58</v>
      </c>
      <c r="L4" s="17">
        <v>72</v>
      </c>
      <c r="M4" s="17">
        <v>45</v>
      </c>
      <c r="N4" s="10">
        <f>SUM(B4:M4)</f>
        <v>719</v>
      </c>
    </row>
    <row r="5" spans="1:15" ht="15.75">
      <c r="A5" s="13" t="s">
        <v>26</v>
      </c>
      <c r="B5" s="18">
        <v>68</v>
      </c>
      <c r="C5" s="18">
        <v>70</v>
      </c>
      <c r="D5" s="18">
        <v>60</v>
      </c>
      <c r="E5" s="18">
        <v>61</v>
      </c>
      <c r="F5" s="18">
        <v>75</v>
      </c>
      <c r="G5" s="18">
        <v>57</v>
      </c>
      <c r="H5" s="18">
        <v>42</v>
      </c>
      <c r="I5" s="18">
        <v>74</v>
      </c>
      <c r="J5" s="18">
        <v>75</v>
      </c>
      <c r="K5" s="18">
        <v>100</v>
      </c>
      <c r="L5" s="18">
        <v>80</v>
      </c>
      <c r="M5" s="18">
        <v>40</v>
      </c>
      <c r="N5" s="11">
        <f t="shared" ref="N5:N22" si="0">SUM(B5:M5)</f>
        <v>802</v>
      </c>
    </row>
    <row r="6" spans="1:15" ht="15.75">
      <c r="A6" s="13" t="s">
        <v>27</v>
      </c>
      <c r="B6" s="17">
        <v>28</v>
      </c>
      <c r="C6" s="17">
        <v>24</v>
      </c>
      <c r="D6" s="17">
        <v>31</v>
      </c>
      <c r="E6" s="17">
        <v>12</v>
      </c>
      <c r="F6" s="17">
        <v>28</v>
      </c>
      <c r="G6" s="17">
        <v>52</v>
      </c>
      <c r="H6" s="17">
        <v>12</v>
      </c>
      <c r="I6" s="17">
        <v>150</v>
      </c>
      <c r="J6" s="17">
        <v>25</v>
      </c>
      <c r="K6" s="17">
        <v>34</v>
      </c>
      <c r="L6" s="17">
        <v>14</v>
      </c>
      <c r="M6" s="17">
        <v>5</v>
      </c>
      <c r="N6" s="10">
        <f t="shared" si="0"/>
        <v>415</v>
      </c>
    </row>
    <row r="7" spans="1:15" ht="15.75">
      <c r="A7" s="13" t="s">
        <v>43</v>
      </c>
      <c r="B7" s="17">
        <v>26</v>
      </c>
      <c r="C7" s="17">
        <v>21</v>
      </c>
      <c r="D7" s="17">
        <v>22</v>
      </c>
      <c r="E7" s="17">
        <v>14</v>
      </c>
      <c r="F7" s="17">
        <v>21</v>
      </c>
      <c r="G7" s="17">
        <v>21</v>
      </c>
      <c r="H7" s="17">
        <v>12</v>
      </c>
      <c r="I7" s="17">
        <v>21</v>
      </c>
      <c r="J7" s="17">
        <v>24</v>
      </c>
      <c r="K7" s="17">
        <v>21</v>
      </c>
      <c r="L7" s="17">
        <v>24</v>
      </c>
      <c r="M7" s="17">
        <v>0</v>
      </c>
      <c r="N7" s="10">
        <f t="shared" si="0"/>
        <v>227</v>
      </c>
    </row>
    <row r="8" spans="1:15" ht="15.75">
      <c r="A8" s="13" t="s">
        <v>11</v>
      </c>
      <c r="B8" s="17">
        <v>12</v>
      </c>
      <c r="C8" s="17">
        <v>17</v>
      </c>
      <c r="D8" s="17">
        <v>8</v>
      </c>
      <c r="E8" s="17">
        <v>9</v>
      </c>
      <c r="F8" s="17">
        <v>16</v>
      </c>
      <c r="G8" s="17">
        <v>9</v>
      </c>
      <c r="H8" s="17">
        <v>12</v>
      </c>
      <c r="I8" s="17">
        <v>15</v>
      </c>
      <c r="J8" s="17">
        <v>13</v>
      </c>
      <c r="K8" s="17">
        <v>13</v>
      </c>
      <c r="L8" s="17">
        <v>13</v>
      </c>
      <c r="M8" s="17">
        <v>4</v>
      </c>
      <c r="N8" s="10">
        <f t="shared" si="0"/>
        <v>141</v>
      </c>
    </row>
    <row r="9" spans="1:15" ht="15.75">
      <c r="A9" s="13" t="s">
        <v>42</v>
      </c>
      <c r="B9" s="17">
        <v>3</v>
      </c>
      <c r="C9" s="17">
        <v>5</v>
      </c>
      <c r="D9" s="17">
        <v>7</v>
      </c>
      <c r="E9" s="17">
        <v>0</v>
      </c>
      <c r="F9" s="17">
        <v>4</v>
      </c>
      <c r="G9" s="17">
        <v>1</v>
      </c>
      <c r="H9" s="17">
        <v>2</v>
      </c>
      <c r="I9" s="17">
        <v>1</v>
      </c>
      <c r="J9" s="17">
        <v>2</v>
      </c>
      <c r="K9" s="17">
        <v>2</v>
      </c>
      <c r="L9" s="17">
        <v>1</v>
      </c>
      <c r="M9" s="17">
        <v>0</v>
      </c>
      <c r="N9" s="10">
        <f t="shared" si="0"/>
        <v>28</v>
      </c>
    </row>
    <row r="10" spans="1:15" ht="31.5">
      <c r="A10" s="13" t="s">
        <v>12</v>
      </c>
      <c r="B10" s="17">
        <v>1196</v>
      </c>
      <c r="C10" s="17">
        <v>1238</v>
      </c>
      <c r="D10" s="17">
        <v>1328</v>
      </c>
      <c r="E10" s="17">
        <v>1604</v>
      </c>
      <c r="F10" s="17">
        <v>1449</v>
      </c>
      <c r="G10" s="17">
        <v>1746</v>
      </c>
      <c r="H10" s="17">
        <v>746</v>
      </c>
      <c r="I10" s="17">
        <v>1578</v>
      </c>
      <c r="J10" s="17">
        <v>1225</v>
      </c>
      <c r="K10" s="17">
        <v>976</v>
      </c>
      <c r="L10" s="17">
        <v>1239</v>
      </c>
      <c r="M10" s="17">
        <v>512</v>
      </c>
      <c r="N10" s="10">
        <f t="shared" si="0"/>
        <v>14837</v>
      </c>
    </row>
    <row r="11" spans="1:15" ht="15.75">
      <c r="A11" s="13" t="s">
        <v>13</v>
      </c>
      <c r="B11" s="17">
        <v>36</v>
      </c>
      <c r="C11" s="17">
        <v>20</v>
      </c>
      <c r="D11" s="17">
        <v>60</v>
      </c>
      <c r="E11" s="17">
        <v>104</v>
      </c>
      <c r="F11" s="17">
        <v>0</v>
      </c>
      <c r="G11" s="17">
        <v>57</v>
      </c>
      <c r="H11" s="17">
        <v>12</v>
      </c>
      <c r="I11" s="17">
        <v>0</v>
      </c>
      <c r="J11" s="17">
        <v>2</v>
      </c>
      <c r="K11" s="17">
        <v>0</v>
      </c>
      <c r="L11" s="17">
        <v>24</v>
      </c>
      <c r="M11" s="17">
        <v>0</v>
      </c>
      <c r="N11" s="10">
        <f t="shared" si="0"/>
        <v>315</v>
      </c>
    </row>
    <row r="12" spans="1:15" ht="15.75">
      <c r="A12" s="13" t="s">
        <v>14</v>
      </c>
      <c r="B12" s="17">
        <v>17</v>
      </c>
      <c r="C12" s="17">
        <v>32</v>
      </c>
      <c r="D12" s="17">
        <v>45</v>
      </c>
      <c r="E12" s="17">
        <v>28</v>
      </c>
      <c r="F12" s="17">
        <v>24</v>
      </c>
      <c r="G12" s="17">
        <v>19</v>
      </c>
      <c r="H12" s="17">
        <v>13</v>
      </c>
      <c r="I12" s="17">
        <v>18</v>
      </c>
      <c r="J12" s="17">
        <v>19</v>
      </c>
      <c r="K12" s="17">
        <v>27</v>
      </c>
      <c r="L12" s="17">
        <v>14</v>
      </c>
      <c r="M12" s="17">
        <v>11</v>
      </c>
      <c r="N12" s="10">
        <f t="shared" si="0"/>
        <v>267</v>
      </c>
    </row>
    <row r="13" spans="1:15" ht="15.75">
      <c r="A13" s="13" t="s">
        <v>44</v>
      </c>
      <c r="B13" s="17">
        <v>48</v>
      </c>
      <c r="C13" s="17">
        <v>56</v>
      </c>
      <c r="D13" s="17">
        <v>49</v>
      </c>
      <c r="E13" s="17">
        <v>48</v>
      </c>
      <c r="F13" s="17">
        <v>60</v>
      </c>
      <c r="G13" s="17">
        <v>60</v>
      </c>
      <c r="H13" s="17">
        <v>23</v>
      </c>
      <c r="I13" s="17">
        <v>63</v>
      </c>
      <c r="J13" s="17">
        <v>51</v>
      </c>
      <c r="K13" s="17">
        <v>44</v>
      </c>
      <c r="L13" s="17">
        <v>48</v>
      </c>
      <c r="M13" s="17">
        <v>30</v>
      </c>
      <c r="N13" s="10">
        <f t="shared" si="0"/>
        <v>580</v>
      </c>
    </row>
    <row r="14" spans="1:15" ht="15.75">
      <c r="A14" s="15" t="s">
        <v>15</v>
      </c>
      <c r="B14" s="20">
        <v>7</v>
      </c>
      <c r="C14" s="20">
        <v>6</v>
      </c>
      <c r="D14" s="20">
        <v>4</v>
      </c>
      <c r="E14" s="20">
        <v>6</v>
      </c>
      <c r="F14" s="20">
        <v>1</v>
      </c>
      <c r="G14" s="20">
        <v>2</v>
      </c>
      <c r="H14" s="20">
        <v>3</v>
      </c>
      <c r="I14" s="20">
        <v>7</v>
      </c>
      <c r="J14" s="20">
        <v>2</v>
      </c>
      <c r="K14" s="20">
        <v>2</v>
      </c>
      <c r="L14" s="20">
        <v>0</v>
      </c>
      <c r="M14" s="20">
        <v>1</v>
      </c>
      <c r="N14" s="10">
        <f t="shared" si="0"/>
        <v>41</v>
      </c>
    </row>
    <row r="15" spans="1:15" ht="15.75">
      <c r="A15" s="16" t="s">
        <v>16</v>
      </c>
      <c r="B15" s="20">
        <v>41</v>
      </c>
      <c r="C15" s="20">
        <v>50</v>
      </c>
      <c r="D15" s="20">
        <v>45</v>
      </c>
      <c r="E15" s="20">
        <v>42</v>
      </c>
      <c r="F15" s="20">
        <v>59</v>
      </c>
      <c r="G15" s="20">
        <v>58</v>
      </c>
      <c r="H15" s="20">
        <v>20</v>
      </c>
      <c r="I15" s="20">
        <v>56</v>
      </c>
      <c r="J15" s="20">
        <v>49</v>
      </c>
      <c r="K15" s="20">
        <v>42</v>
      </c>
      <c r="L15" s="20">
        <v>48</v>
      </c>
      <c r="M15" s="20">
        <v>29</v>
      </c>
      <c r="N15" s="10">
        <f t="shared" si="0"/>
        <v>539</v>
      </c>
    </row>
    <row r="16" spans="1:15" ht="15.75">
      <c r="A16" s="13" t="s">
        <v>17</v>
      </c>
      <c r="B16" s="17">
        <v>0</v>
      </c>
      <c r="C16" s="17">
        <v>0</v>
      </c>
      <c r="D16" s="17">
        <v>1</v>
      </c>
      <c r="E16" s="17">
        <v>0</v>
      </c>
      <c r="F16" s="17">
        <v>4</v>
      </c>
      <c r="G16" s="17">
        <v>2</v>
      </c>
      <c r="H16" s="17">
        <v>0</v>
      </c>
      <c r="I16" s="17">
        <v>1</v>
      </c>
      <c r="J16" s="17">
        <v>1</v>
      </c>
      <c r="K16" s="17">
        <v>1</v>
      </c>
      <c r="L16" s="17">
        <v>0</v>
      </c>
      <c r="M16" s="17">
        <v>0</v>
      </c>
      <c r="N16" s="10">
        <f t="shared" si="0"/>
        <v>10</v>
      </c>
    </row>
    <row r="17" spans="1:15" ht="15.75">
      <c r="A17" s="13" t="s">
        <v>18</v>
      </c>
      <c r="B17" s="17">
        <v>283</v>
      </c>
      <c r="C17" s="17">
        <v>273</v>
      </c>
      <c r="D17" s="17">
        <v>382</v>
      </c>
      <c r="E17" s="17">
        <v>223</v>
      </c>
      <c r="F17" s="17">
        <v>316</v>
      </c>
      <c r="G17" s="17">
        <v>313</v>
      </c>
      <c r="H17" s="17">
        <v>136</v>
      </c>
      <c r="I17" s="17">
        <v>988</v>
      </c>
      <c r="J17" s="17">
        <v>355</v>
      </c>
      <c r="K17" s="17">
        <v>791</v>
      </c>
      <c r="L17" s="17">
        <v>287</v>
      </c>
      <c r="M17" s="17">
        <v>88</v>
      </c>
      <c r="N17" s="10">
        <f t="shared" si="0"/>
        <v>4435</v>
      </c>
    </row>
    <row r="18" spans="1:15" ht="15.75">
      <c r="A18" s="13" t="s">
        <v>19</v>
      </c>
      <c r="B18" s="17">
        <v>8</v>
      </c>
      <c r="C18" s="17">
        <v>3</v>
      </c>
      <c r="D18" s="17">
        <v>3</v>
      </c>
      <c r="E18" s="17">
        <v>2</v>
      </c>
      <c r="F18" s="17">
        <v>7</v>
      </c>
      <c r="G18" s="17">
        <v>4</v>
      </c>
      <c r="H18" s="17">
        <v>3</v>
      </c>
      <c r="I18" s="17">
        <v>4</v>
      </c>
      <c r="J18" s="17">
        <v>7</v>
      </c>
      <c r="K18" s="17">
        <v>0</v>
      </c>
      <c r="L18" s="17">
        <v>6</v>
      </c>
      <c r="M18" s="17">
        <v>1</v>
      </c>
      <c r="N18" s="10">
        <f t="shared" si="0"/>
        <v>48</v>
      </c>
    </row>
    <row r="19" spans="1:15" ht="30.75">
      <c r="A19" s="13" t="s">
        <v>45</v>
      </c>
      <c r="B19" s="17">
        <v>0</v>
      </c>
      <c r="C19" s="17">
        <v>1</v>
      </c>
      <c r="D19" s="17">
        <v>0</v>
      </c>
      <c r="E19" s="17">
        <v>0</v>
      </c>
      <c r="F19" s="17">
        <v>1</v>
      </c>
      <c r="G19" s="17">
        <v>0</v>
      </c>
      <c r="H19" s="17">
        <v>0</v>
      </c>
      <c r="I19" s="17">
        <v>1</v>
      </c>
      <c r="J19" s="17">
        <v>1</v>
      </c>
      <c r="K19" s="17">
        <v>0</v>
      </c>
      <c r="L19" s="17">
        <v>0</v>
      </c>
      <c r="M19" s="17">
        <v>1</v>
      </c>
      <c r="N19" s="10">
        <f t="shared" si="0"/>
        <v>5</v>
      </c>
    </row>
    <row r="20" spans="1:15" ht="15.75">
      <c r="A20" s="13" t="s">
        <v>20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0">
        <f t="shared" si="0"/>
        <v>0</v>
      </c>
    </row>
    <row r="21" spans="1:15" ht="15.75">
      <c r="A21" s="13" t="s">
        <v>21</v>
      </c>
      <c r="B21" s="17">
        <v>2</v>
      </c>
      <c r="C21" s="17">
        <v>4</v>
      </c>
      <c r="D21" s="17">
        <v>3</v>
      </c>
      <c r="E21" s="17">
        <v>1</v>
      </c>
      <c r="F21" s="17">
        <v>2</v>
      </c>
      <c r="G21" s="17">
        <v>3</v>
      </c>
      <c r="H21" s="17">
        <v>2</v>
      </c>
      <c r="I21" s="17">
        <v>4</v>
      </c>
      <c r="J21" s="17">
        <v>3</v>
      </c>
      <c r="K21" s="17">
        <v>3</v>
      </c>
      <c r="L21" s="17">
        <v>4</v>
      </c>
      <c r="M21" s="17">
        <v>4</v>
      </c>
      <c r="N21" s="10">
        <f t="shared" si="0"/>
        <v>35</v>
      </c>
    </row>
    <row r="22" spans="1:15" ht="15.75">
      <c r="A22" s="13" t="s">
        <v>22</v>
      </c>
      <c r="B22" s="17">
        <v>2</v>
      </c>
      <c r="C22" s="17">
        <v>4</v>
      </c>
      <c r="D22" s="17">
        <v>3</v>
      </c>
      <c r="E22" s="17">
        <v>3</v>
      </c>
      <c r="F22" s="17">
        <v>0</v>
      </c>
      <c r="G22" s="17">
        <v>3</v>
      </c>
      <c r="H22" s="17">
        <v>2</v>
      </c>
      <c r="I22" s="17">
        <v>4</v>
      </c>
      <c r="J22" s="17">
        <v>4</v>
      </c>
      <c r="K22" s="17">
        <v>3</v>
      </c>
      <c r="L22" s="17">
        <v>4</v>
      </c>
      <c r="M22" s="17">
        <v>4</v>
      </c>
      <c r="N22" s="10">
        <f t="shared" si="0"/>
        <v>36</v>
      </c>
    </row>
    <row r="23" spans="1:15" ht="15.75">
      <c r="A23" s="13" t="s">
        <v>23</v>
      </c>
      <c r="B23" s="17">
        <v>6170</v>
      </c>
      <c r="C23" s="17">
        <v>6299</v>
      </c>
      <c r="D23" s="17">
        <v>6407</v>
      </c>
      <c r="E23" s="17">
        <v>6434</v>
      </c>
      <c r="F23" s="17">
        <v>6576</v>
      </c>
      <c r="G23" s="17">
        <v>6690</v>
      </c>
      <c r="H23" s="17">
        <v>6749</v>
      </c>
      <c r="I23" s="17">
        <v>6953</v>
      </c>
      <c r="J23" s="17">
        <v>7081</v>
      </c>
      <c r="K23" s="17">
        <v>7364</v>
      </c>
      <c r="L23" s="17">
        <v>7504</v>
      </c>
      <c r="M23" s="17">
        <v>7582</v>
      </c>
      <c r="N23" s="10"/>
    </row>
    <row r="24" spans="1:15" ht="32.25" thickBot="1">
      <c r="A24" s="14" t="s">
        <v>24</v>
      </c>
      <c r="B24" s="19">
        <v>63</v>
      </c>
      <c r="C24" s="19">
        <v>58</v>
      </c>
      <c r="D24" s="19">
        <v>49</v>
      </c>
      <c r="E24" s="19">
        <v>59</v>
      </c>
      <c r="F24" s="19">
        <v>58</v>
      </c>
      <c r="G24" s="19">
        <v>42</v>
      </c>
      <c r="H24" s="19">
        <v>31</v>
      </c>
      <c r="I24" s="19">
        <v>64</v>
      </c>
      <c r="J24" s="19">
        <v>76</v>
      </c>
      <c r="K24" s="19">
        <v>84</v>
      </c>
      <c r="L24" s="19">
        <v>139</v>
      </c>
      <c r="M24" s="19">
        <v>93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O31"/>
  <sheetViews>
    <sheetView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59</v>
      </c>
      <c r="C4" s="17">
        <v>114</v>
      </c>
      <c r="D4" s="17">
        <v>81</v>
      </c>
      <c r="E4" s="17">
        <v>64</v>
      </c>
      <c r="F4" s="17">
        <v>97</v>
      </c>
      <c r="G4" s="17">
        <v>65</v>
      </c>
      <c r="H4" s="17">
        <v>68</v>
      </c>
      <c r="I4" s="17">
        <v>61</v>
      </c>
      <c r="J4" s="17">
        <v>63</v>
      </c>
      <c r="K4" s="17">
        <v>63</v>
      </c>
      <c r="L4" s="17">
        <v>37</v>
      </c>
      <c r="M4" s="17">
        <v>36</v>
      </c>
      <c r="N4" s="10">
        <f>SUM(B4:M4)</f>
        <v>808</v>
      </c>
    </row>
    <row r="5" spans="1:15" ht="15.75">
      <c r="A5" s="13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1"/>
    </row>
    <row r="6" spans="1:15" ht="15.75">
      <c r="A6" s="13" t="s">
        <v>27</v>
      </c>
      <c r="B6" s="17">
        <v>38</v>
      </c>
      <c r="C6" s="17">
        <v>44</v>
      </c>
      <c r="D6" s="17">
        <v>23</v>
      </c>
      <c r="E6" s="17">
        <v>29</v>
      </c>
      <c r="F6" s="17">
        <v>43</v>
      </c>
      <c r="G6" s="17">
        <v>24</v>
      </c>
      <c r="H6" s="17">
        <v>29</v>
      </c>
      <c r="I6" s="17">
        <v>33</v>
      </c>
      <c r="J6" s="17">
        <v>29</v>
      </c>
      <c r="K6" s="17">
        <v>32</v>
      </c>
      <c r="L6" s="17">
        <v>30</v>
      </c>
      <c r="M6" s="17">
        <v>12</v>
      </c>
      <c r="N6" s="10">
        <f t="shared" ref="N6:N22" si="0">SUM(B6:M6)</f>
        <v>366</v>
      </c>
    </row>
    <row r="7" spans="1:15" ht="15.75">
      <c r="A7" s="13" t="s">
        <v>43</v>
      </c>
      <c r="B7" s="17">
        <v>20</v>
      </c>
      <c r="C7" s="17">
        <v>20</v>
      </c>
      <c r="D7" s="17">
        <v>21</v>
      </c>
      <c r="E7" s="17">
        <v>13</v>
      </c>
      <c r="F7" s="17">
        <v>20</v>
      </c>
      <c r="G7" s="17">
        <v>22</v>
      </c>
      <c r="H7" s="17">
        <v>20</v>
      </c>
      <c r="I7" s="17">
        <v>19</v>
      </c>
      <c r="J7" s="17">
        <v>21</v>
      </c>
      <c r="K7" s="17">
        <v>18</v>
      </c>
      <c r="L7" s="17">
        <v>19</v>
      </c>
      <c r="M7" s="17">
        <v>8</v>
      </c>
      <c r="N7" s="10">
        <f t="shared" si="0"/>
        <v>221</v>
      </c>
    </row>
    <row r="8" spans="1:15" ht="15.75">
      <c r="A8" s="13" t="s">
        <v>11</v>
      </c>
      <c r="B8" s="17">
        <v>6</v>
      </c>
      <c r="C8" s="17">
        <v>11</v>
      </c>
      <c r="D8" s="17">
        <v>21</v>
      </c>
      <c r="E8" s="17">
        <v>17</v>
      </c>
      <c r="F8" s="17">
        <v>30</v>
      </c>
      <c r="G8" s="17">
        <v>20</v>
      </c>
      <c r="H8" s="17">
        <v>19</v>
      </c>
      <c r="I8" s="17">
        <v>26</v>
      </c>
      <c r="J8" s="17">
        <v>27</v>
      </c>
      <c r="K8" s="17">
        <v>16</v>
      </c>
      <c r="L8" s="17">
        <v>9</v>
      </c>
      <c r="M8" s="17">
        <v>11</v>
      </c>
      <c r="N8" s="10">
        <f t="shared" si="0"/>
        <v>213</v>
      </c>
    </row>
    <row r="9" spans="1:15" ht="15.75">
      <c r="A9" s="13" t="s">
        <v>42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0">
        <f t="shared" si="0"/>
        <v>0</v>
      </c>
    </row>
    <row r="10" spans="1:15" ht="31.5">
      <c r="A10" s="13" t="s">
        <v>12</v>
      </c>
      <c r="B10" s="17">
        <v>1115</v>
      </c>
      <c r="C10" s="17">
        <v>1122</v>
      </c>
      <c r="D10" s="17">
        <v>1219</v>
      </c>
      <c r="E10" s="17">
        <v>1026</v>
      </c>
      <c r="F10" s="17">
        <v>1148</v>
      </c>
      <c r="G10" s="17">
        <v>1214</v>
      </c>
      <c r="H10" s="17">
        <v>1240</v>
      </c>
      <c r="I10" s="17">
        <v>1369</v>
      </c>
      <c r="J10" s="17">
        <v>1381</v>
      </c>
      <c r="K10" s="17">
        <v>1361</v>
      </c>
      <c r="L10" s="17">
        <v>1110</v>
      </c>
      <c r="M10" s="17">
        <v>475</v>
      </c>
      <c r="N10" s="10">
        <f t="shared" si="0"/>
        <v>13780</v>
      </c>
    </row>
    <row r="11" spans="1:15" ht="15.75">
      <c r="A11" s="13" t="s">
        <v>13</v>
      </c>
      <c r="B11" s="17">
        <v>24</v>
      </c>
      <c r="C11" s="17">
        <v>16</v>
      </c>
      <c r="D11" s="17">
        <v>27</v>
      </c>
      <c r="E11" s="17">
        <v>121</v>
      </c>
      <c r="F11" s="17">
        <v>88</v>
      </c>
      <c r="G11" s="17">
        <v>218</v>
      </c>
      <c r="H11" s="17">
        <v>230</v>
      </c>
      <c r="I11" s="17">
        <v>138</v>
      </c>
      <c r="J11" s="17">
        <v>129</v>
      </c>
      <c r="K11" s="17">
        <v>35</v>
      </c>
      <c r="L11" s="17">
        <v>54</v>
      </c>
      <c r="M11" s="17">
        <v>11</v>
      </c>
      <c r="N11" s="10">
        <f t="shared" si="0"/>
        <v>1091</v>
      </c>
    </row>
    <row r="12" spans="1:15" ht="15.75">
      <c r="A12" s="13" t="s">
        <v>14</v>
      </c>
      <c r="B12" s="17">
        <v>35</v>
      </c>
      <c r="C12" s="17">
        <v>23</v>
      </c>
      <c r="D12" s="17">
        <v>30</v>
      </c>
      <c r="E12" s="17">
        <v>23</v>
      </c>
      <c r="F12" s="17">
        <v>35</v>
      </c>
      <c r="G12" s="17">
        <v>26</v>
      </c>
      <c r="H12" s="17">
        <v>23</v>
      </c>
      <c r="I12" s="17">
        <v>28</v>
      </c>
      <c r="J12" s="17">
        <v>28</v>
      </c>
      <c r="K12" s="17">
        <v>29</v>
      </c>
      <c r="L12" s="17">
        <v>20</v>
      </c>
      <c r="M12" s="17">
        <v>24</v>
      </c>
      <c r="N12" s="10">
        <f t="shared" si="0"/>
        <v>324</v>
      </c>
    </row>
    <row r="13" spans="1:15" ht="15.75">
      <c r="A13" s="13" t="s">
        <v>44</v>
      </c>
      <c r="B13" s="17">
        <v>40</v>
      </c>
      <c r="C13" s="17">
        <v>33</v>
      </c>
      <c r="D13" s="17">
        <v>29</v>
      </c>
      <c r="E13" s="17">
        <v>30</v>
      </c>
      <c r="F13" s="17">
        <v>19</v>
      </c>
      <c r="G13" s="17">
        <v>44</v>
      </c>
      <c r="H13" s="17">
        <v>31</v>
      </c>
      <c r="I13" s="17">
        <v>21</v>
      </c>
      <c r="J13" s="17">
        <v>29</v>
      </c>
      <c r="K13" s="17">
        <v>43</v>
      </c>
      <c r="L13" s="17">
        <v>23</v>
      </c>
      <c r="M13" s="17">
        <v>26</v>
      </c>
      <c r="N13" s="10">
        <f t="shared" si="0"/>
        <v>368</v>
      </c>
    </row>
    <row r="14" spans="1:15" ht="15.75">
      <c r="A14" s="15" t="s">
        <v>15</v>
      </c>
      <c r="B14" s="6">
        <v>12</v>
      </c>
      <c r="C14" s="6">
        <v>8</v>
      </c>
      <c r="D14" s="6">
        <v>7</v>
      </c>
      <c r="E14" s="6">
        <v>6</v>
      </c>
      <c r="F14" s="6">
        <v>6</v>
      </c>
      <c r="G14" s="6">
        <v>3</v>
      </c>
      <c r="H14" s="6">
        <v>18</v>
      </c>
      <c r="I14" s="6">
        <v>5</v>
      </c>
      <c r="J14" s="6">
        <v>2</v>
      </c>
      <c r="K14" s="6">
        <v>2</v>
      </c>
      <c r="L14" s="6">
        <v>2</v>
      </c>
      <c r="M14" s="6">
        <v>9</v>
      </c>
      <c r="N14" s="10">
        <f t="shared" si="0"/>
        <v>80</v>
      </c>
    </row>
    <row r="15" spans="1:15" ht="15.75">
      <c r="A15" s="16" t="s">
        <v>16</v>
      </c>
      <c r="B15" s="6">
        <v>28</v>
      </c>
      <c r="C15" s="6">
        <v>25</v>
      </c>
      <c r="D15" s="6">
        <v>22</v>
      </c>
      <c r="E15" s="6">
        <v>24</v>
      </c>
      <c r="F15" s="6">
        <v>13</v>
      </c>
      <c r="G15" s="6">
        <v>41</v>
      </c>
      <c r="H15" s="6">
        <v>13</v>
      </c>
      <c r="I15" s="6">
        <v>16</v>
      </c>
      <c r="J15" s="6">
        <v>27</v>
      </c>
      <c r="K15" s="6">
        <v>41</v>
      </c>
      <c r="L15" s="6">
        <v>21</v>
      </c>
      <c r="M15" s="6">
        <v>17</v>
      </c>
      <c r="N15" s="10">
        <f t="shared" si="0"/>
        <v>288</v>
      </c>
    </row>
    <row r="16" spans="1:15" ht="15.75">
      <c r="A16" s="13" t="s">
        <v>17</v>
      </c>
      <c r="B16" s="17">
        <v>2</v>
      </c>
      <c r="C16" s="17">
        <v>12</v>
      </c>
      <c r="D16" s="17">
        <v>12</v>
      </c>
      <c r="E16" s="17">
        <v>3</v>
      </c>
      <c r="F16" s="17">
        <v>6</v>
      </c>
      <c r="G16" s="17">
        <v>5</v>
      </c>
      <c r="H16" s="17">
        <v>4</v>
      </c>
      <c r="I16" s="17">
        <v>6</v>
      </c>
      <c r="J16" s="17">
        <v>7</v>
      </c>
      <c r="K16" s="17">
        <v>3</v>
      </c>
      <c r="L16" s="17">
        <v>2</v>
      </c>
      <c r="M16" s="17">
        <v>0</v>
      </c>
      <c r="N16" s="10">
        <f t="shared" si="0"/>
        <v>62</v>
      </c>
    </row>
    <row r="17" spans="1:15" ht="15.75">
      <c r="A17" s="13" t="s">
        <v>18</v>
      </c>
      <c r="B17" s="17">
        <v>154</v>
      </c>
      <c r="C17" s="17">
        <v>131</v>
      </c>
      <c r="D17" s="17">
        <v>254</v>
      </c>
      <c r="E17" s="17">
        <v>160</v>
      </c>
      <c r="F17" s="17">
        <v>223</v>
      </c>
      <c r="G17" s="17">
        <v>231</v>
      </c>
      <c r="H17" s="17">
        <v>233</v>
      </c>
      <c r="I17" s="17">
        <v>276</v>
      </c>
      <c r="J17" s="17">
        <v>257</v>
      </c>
      <c r="K17" s="17">
        <v>269</v>
      </c>
      <c r="L17" s="17">
        <v>202</v>
      </c>
      <c r="M17" s="17">
        <v>175</v>
      </c>
      <c r="N17" s="10">
        <f t="shared" si="0"/>
        <v>2565</v>
      </c>
    </row>
    <row r="18" spans="1:15" ht="15.75">
      <c r="A18" s="13" t="s">
        <v>19</v>
      </c>
      <c r="B18" s="17">
        <v>1</v>
      </c>
      <c r="C18" s="17">
        <v>17</v>
      </c>
      <c r="D18" s="17">
        <v>3</v>
      </c>
      <c r="E18" s="17">
        <v>4</v>
      </c>
      <c r="F18" s="17">
        <v>21</v>
      </c>
      <c r="G18" s="17">
        <v>15</v>
      </c>
      <c r="H18" s="17">
        <v>14</v>
      </c>
      <c r="I18" s="17">
        <v>11</v>
      </c>
      <c r="J18" s="17">
        <v>10</v>
      </c>
      <c r="K18" s="17">
        <v>12</v>
      </c>
      <c r="L18" s="17">
        <v>14</v>
      </c>
      <c r="M18" s="17">
        <v>8</v>
      </c>
      <c r="N18" s="10">
        <f t="shared" si="0"/>
        <v>130</v>
      </c>
    </row>
    <row r="19" spans="1:15" ht="30.75">
      <c r="A19" s="13" t="s">
        <v>45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1</v>
      </c>
      <c r="J19" s="17">
        <v>1</v>
      </c>
      <c r="K19" s="17">
        <v>0</v>
      </c>
      <c r="L19" s="17">
        <v>0</v>
      </c>
      <c r="M19" s="17">
        <v>0</v>
      </c>
      <c r="N19" s="10">
        <f t="shared" si="0"/>
        <v>3</v>
      </c>
    </row>
    <row r="20" spans="1:15" ht="15.75">
      <c r="A20" s="13" t="s">
        <v>20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0">
        <f t="shared" si="0"/>
        <v>2</v>
      </c>
    </row>
    <row r="21" spans="1:15" ht="15.75">
      <c r="A21" s="13" t="s">
        <v>21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3</v>
      </c>
      <c r="J21" s="17">
        <v>4</v>
      </c>
      <c r="K21" s="17">
        <v>9</v>
      </c>
      <c r="L21" s="17">
        <v>6</v>
      </c>
      <c r="M21" s="17">
        <v>0</v>
      </c>
      <c r="N21" s="10">
        <f t="shared" si="0"/>
        <v>22</v>
      </c>
    </row>
    <row r="22" spans="1:15" ht="15.75">
      <c r="A22" s="13" t="s">
        <v>22</v>
      </c>
      <c r="B22" s="17">
        <v>0</v>
      </c>
      <c r="C22" s="17">
        <v>0</v>
      </c>
      <c r="D22" s="17">
        <v>3</v>
      </c>
      <c r="E22" s="17">
        <v>0</v>
      </c>
      <c r="F22" s="17">
        <v>0</v>
      </c>
      <c r="G22" s="17">
        <v>0</v>
      </c>
      <c r="H22" s="17">
        <v>0</v>
      </c>
      <c r="I22" s="17">
        <v>2</v>
      </c>
      <c r="J22" s="17">
        <v>2</v>
      </c>
      <c r="K22" s="17">
        <v>2</v>
      </c>
      <c r="L22" s="17">
        <v>0</v>
      </c>
      <c r="M22" s="17">
        <v>0</v>
      </c>
      <c r="N22" s="10">
        <f t="shared" si="0"/>
        <v>9</v>
      </c>
    </row>
    <row r="23" spans="1:15" ht="15.75">
      <c r="A23" s="13" t="s">
        <v>23</v>
      </c>
      <c r="B23" s="17">
        <v>5751</v>
      </c>
      <c r="C23" s="17">
        <v>5763</v>
      </c>
      <c r="D23" s="17">
        <v>5840</v>
      </c>
      <c r="E23" s="17">
        <v>5812</v>
      </c>
      <c r="F23" s="17">
        <v>6286</v>
      </c>
      <c r="G23" s="17">
        <v>6157</v>
      </c>
      <c r="H23" s="17">
        <v>6143</v>
      </c>
      <c r="I23" s="17">
        <v>6099</v>
      </c>
      <c r="J23" s="17">
        <v>6192</v>
      </c>
      <c r="K23" s="17">
        <v>6244</v>
      </c>
      <c r="L23" s="17">
        <v>6234</v>
      </c>
      <c r="M23" s="17">
        <v>6222</v>
      </c>
      <c r="N23" s="10"/>
    </row>
    <row r="24" spans="1:15" ht="32.25" thickBot="1">
      <c r="A24" s="14" t="s">
        <v>24</v>
      </c>
      <c r="B24" s="19">
        <v>3</v>
      </c>
      <c r="C24" s="19">
        <v>0</v>
      </c>
      <c r="D24" s="19">
        <v>7</v>
      </c>
      <c r="E24" s="19">
        <v>0</v>
      </c>
      <c r="F24" s="19">
        <v>104</v>
      </c>
      <c r="G24" s="19">
        <v>79</v>
      </c>
      <c r="H24" s="19">
        <v>29</v>
      </c>
      <c r="I24" s="19">
        <v>97</v>
      </c>
      <c r="J24" s="19">
        <v>115</v>
      </c>
      <c r="K24" s="19">
        <v>120</v>
      </c>
      <c r="L24" s="19">
        <v>158</v>
      </c>
      <c r="M24" s="19">
        <v>95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>
      <c r="E28" s="1">
        <f>68/2</f>
        <v>34</v>
      </c>
    </row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O31"/>
  <sheetViews>
    <sheetView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43</v>
      </c>
      <c r="C4" s="17">
        <v>51</v>
      </c>
      <c r="D4" s="17">
        <v>41</v>
      </c>
      <c r="E4" s="17">
        <v>51</v>
      </c>
      <c r="F4" s="17">
        <v>53</v>
      </c>
      <c r="G4" s="17">
        <v>53</v>
      </c>
      <c r="H4" s="17">
        <v>22</v>
      </c>
      <c r="I4" s="17">
        <v>58</v>
      </c>
      <c r="J4" s="17">
        <v>38</v>
      </c>
      <c r="K4" s="17">
        <v>63</v>
      </c>
      <c r="L4" s="17">
        <v>34</v>
      </c>
      <c r="M4" s="17">
        <v>27</v>
      </c>
      <c r="N4" s="10">
        <f>SUM(B4:M4)</f>
        <v>534</v>
      </c>
    </row>
    <row r="5" spans="1:15" ht="15.75">
      <c r="A5" s="13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1"/>
    </row>
    <row r="6" spans="1:15" ht="15.75">
      <c r="A6" s="13" t="s">
        <v>27</v>
      </c>
      <c r="B6" s="17">
        <v>29</v>
      </c>
      <c r="C6" s="17">
        <v>71</v>
      </c>
      <c r="D6" s="17">
        <v>44</v>
      </c>
      <c r="E6" s="17">
        <v>24</v>
      </c>
      <c r="F6" s="17">
        <v>23</v>
      </c>
      <c r="G6" s="17">
        <v>58</v>
      </c>
      <c r="H6" s="17">
        <v>18</v>
      </c>
      <c r="I6" s="17">
        <v>29</v>
      </c>
      <c r="J6" s="17">
        <v>32</v>
      </c>
      <c r="K6" s="17">
        <v>22</v>
      </c>
      <c r="L6" s="17">
        <v>32</v>
      </c>
      <c r="M6" s="17">
        <v>11</v>
      </c>
      <c r="N6" s="10">
        <f t="shared" ref="N6:N22" si="0">SUM(B6:M6)</f>
        <v>393</v>
      </c>
    </row>
    <row r="7" spans="1:15" ht="15.75">
      <c r="A7" s="13" t="s">
        <v>43</v>
      </c>
      <c r="B7" s="17">
        <v>20</v>
      </c>
      <c r="C7" s="17">
        <v>15</v>
      </c>
      <c r="D7" s="17">
        <v>22</v>
      </c>
      <c r="E7" s="17">
        <v>14</v>
      </c>
      <c r="F7" s="17">
        <v>17</v>
      </c>
      <c r="G7" s="17">
        <v>15</v>
      </c>
      <c r="H7" s="17">
        <v>6</v>
      </c>
      <c r="I7" s="17">
        <v>9</v>
      </c>
      <c r="J7" s="17">
        <v>12</v>
      </c>
      <c r="K7" s="17">
        <v>11</v>
      </c>
      <c r="L7" s="17">
        <v>13</v>
      </c>
      <c r="M7" s="17">
        <v>10</v>
      </c>
      <c r="N7" s="10">
        <f t="shared" si="0"/>
        <v>164</v>
      </c>
    </row>
    <row r="8" spans="1:15" ht="15.75">
      <c r="A8" s="13" t="s">
        <v>11</v>
      </c>
      <c r="B8" s="17">
        <v>15</v>
      </c>
      <c r="C8" s="17">
        <v>12</v>
      </c>
      <c r="D8" s="17">
        <v>13</v>
      </c>
      <c r="E8" s="17">
        <v>8</v>
      </c>
      <c r="F8" s="17">
        <v>2</v>
      </c>
      <c r="G8" s="17">
        <v>6</v>
      </c>
      <c r="H8" s="17">
        <v>4</v>
      </c>
      <c r="I8" s="17">
        <v>6</v>
      </c>
      <c r="J8" s="17">
        <v>3</v>
      </c>
      <c r="K8" s="17">
        <v>6</v>
      </c>
      <c r="L8" s="17">
        <v>0</v>
      </c>
      <c r="M8" s="17">
        <v>1</v>
      </c>
      <c r="N8" s="10">
        <f t="shared" si="0"/>
        <v>76</v>
      </c>
    </row>
    <row r="9" spans="1:15" ht="15.75">
      <c r="A9" s="13" t="s">
        <v>42</v>
      </c>
      <c r="B9" s="17">
        <v>3</v>
      </c>
      <c r="C9" s="17">
        <v>4</v>
      </c>
      <c r="D9" s="17">
        <v>3</v>
      </c>
      <c r="E9" s="17">
        <v>2</v>
      </c>
      <c r="F9" s="17">
        <v>4</v>
      </c>
      <c r="G9" s="17">
        <v>2</v>
      </c>
      <c r="H9" s="17">
        <v>1</v>
      </c>
      <c r="I9" s="17">
        <v>6</v>
      </c>
      <c r="J9" s="17">
        <v>3</v>
      </c>
      <c r="K9" s="17">
        <v>3</v>
      </c>
      <c r="L9" s="17">
        <v>3</v>
      </c>
      <c r="M9" s="17">
        <v>0</v>
      </c>
      <c r="N9" s="10">
        <f t="shared" si="0"/>
        <v>34</v>
      </c>
    </row>
    <row r="10" spans="1:15" ht="31.5">
      <c r="A10" s="13" t="s">
        <v>12</v>
      </c>
      <c r="B10" s="17">
        <v>787</v>
      </c>
      <c r="C10" s="17">
        <v>827</v>
      </c>
      <c r="D10" s="17">
        <v>831</v>
      </c>
      <c r="E10" s="17">
        <v>751</v>
      </c>
      <c r="F10" s="17">
        <v>804</v>
      </c>
      <c r="G10" s="17">
        <v>796</v>
      </c>
      <c r="H10" s="17">
        <v>396</v>
      </c>
      <c r="I10" s="17">
        <v>836</v>
      </c>
      <c r="J10" s="17">
        <v>725</v>
      </c>
      <c r="K10" s="17">
        <v>797</v>
      </c>
      <c r="L10" s="17">
        <v>681</v>
      </c>
      <c r="M10" s="17">
        <v>340</v>
      </c>
      <c r="N10" s="10">
        <f t="shared" si="0"/>
        <v>8571</v>
      </c>
    </row>
    <row r="11" spans="1:15" ht="15.75">
      <c r="A11" s="13" t="s">
        <v>13</v>
      </c>
      <c r="B11" s="17">
        <v>22</v>
      </c>
      <c r="C11" s="17">
        <v>6</v>
      </c>
      <c r="D11" s="17">
        <v>8</v>
      </c>
      <c r="E11" s="17">
        <v>8</v>
      </c>
      <c r="F11" s="17">
        <v>14</v>
      </c>
      <c r="G11" s="17">
        <v>14</v>
      </c>
      <c r="H11" s="17">
        <v>6</v>
      </c>
      <c r="I11" s="17">
        <v>14</v>
      </c>
      <c r="J11" s="17">
        <v>16</v>
      </c>
      <c r="K11" s="17">
        <v>16</v>
      </c>
      <c r="L11" s="17">
        <v>17</v>
      </c>
      <c r="M11" s="17">
        <v>17</v>
      </c>
      <c r="N11" s="10">
        <f t="shared" si="0"/>
        <v>158</v>
      </c>
    </row>
    <row r="12" spans="1:15" ht="15.75">
      <c r="A12" s="13" t="s">
        <v>14</v>
      </c>
      <c r="B12" s="17">
        <v>39</v>
      </c>
      <c r="C12" s="17">
        <v>24</v>
      </c>
      <c r="D12" s="17">
        <v>22</v>
      </c>
      <c r="E12" s="17">
        <v>21</v>
      </c>
      <c r="F12" s="17">
        <v>21</v>
      </c>
      <c r="G12" s="17">
        <v>38</v>
      </c>
      <c r="H12" s="17">
        <v>17</v>
      </c>
      <c r="I12" s="17">
        <v>18</v>
      </c>
      <c r="J12" s="17">
        <v>23</v>
      </c>
      <c r="K12" s="17">
        <v>36</v>
      </c>
      <c r="L12" s="17">
        <v>17</v>
      </c>
      <c r="M12" s="17">
        <v>9</v>
      </c>
      <c r="N12" s="10">
        <f t="shared" si="0"/>
        <v>285</v>
      </c>
    </row>
    <row r="13" spans="1:15" ht="15.75">
      <c r="A13" s="13" t="s">
        <v>44</v>
      </c>
      <c r="B13" s="17">
        <v>18</v>
      </c>
      <c r="C13" s="17">
        <v>14</v>
      </c>
      <c r="D13" s="17">
        <v>16</v>
      </c>
      <c r="E13" s="17">
        <v>16</v>
      </c>
      <c r="F13" s="17">
        <v>20</v>
      </c>
      <c r="G13" s="17">
        <v>15</v>
      </c>
      <c r="H13" s="17">
        <v>15</v>
      </c>
      <c r="I13" s="17">
        <v>25</v>
      </c>
      <c r="J13" s="17">
        <v>23</v>
      </c>
      <c r="K13" s="17">
        <v>16</v>
      </c>
      <c r="L13" s="17">
        <v>17</v>
      </c>
      <c r="M13" s="17">
        <v>5</v>
      </c>
      <c r="N13" s="10">
        <f t="shared" si="0"/>
        <v>200</v>
      </c>
    </row>
    <row r="14" spans="1:15" ht="15.75">
      <c r="A14" s="15" t="s">
        <v>15</v>
      </c>
      <c r="B14" s="20">
        <v>2</v>
      </c>
      <c r="C14" s="20">
        <v>3</v>
      </c>
      <c r="D14" s="20">
        <v>1</v>
      </c>
      <c r="E14" s="20">
        <v>4</v>
      </c>
      <c r="F14" s="20">
        <v>2</v>
      </c>
      <c r="G14" s="20">
        <v>0</v>
      </c>
      <c r="H14" s="20">
        <v>1</v>
      </c>
      <c r="I14" s="20">
        <v>8</v>
      </c>
      <c r="J14" s="20">
        <v>3</v>
      </c>
      <c r="K14" s="20">
        <v>0</v>
      </c>
      <c r="L14" s="20">
        <v>2</v>
      </c>
      <c r="M14" s="20">
        <v>1</v>
      </c>
      <c r="N14" s="10">
        <f t="shared" si="0"/>
        <v>27</v>
      </c>
    </row>
    <row r="15" spans="1:15" ht="15.75">
      <c r="A15" s="16" t="s">
        <v>16</v>
      </c>
      <c r="B15" s="20">
        <v>16</v>
      </c>
      <c r="C15" s="20">
        <v>11</v>
      </c>
      <c r="D15" s="20">
        <v>15</v>
      </c>
      <c r="E15" s="20">
        <v>12</v>
      </c>
      <c r="F15" s="20">
        <v>18</v>
      </c>
      <c r="G15" s="20">
        <v>15</v>
      </c>
      <c r="H15" s="20">
        <v>14</v>
      </c>
      <c r="I15" s="20">
        <v>17</v>
      </c>
      <c r="J15" s="20">
        <v>20</v>
      </c>
      <c r="K15" s="20">
        <v>16</v>
      </c>
      <c r="L15" s="20">
        <v>15</v>
      </c>
      <c r="M15" s="20">
        <v>4</v>
      </c>
      <c r="N15" s="10">
        <f t="shared" si="0"/>
        <v>173</v>
      </c>
    </row>
    <row r="16" spans="1:15" ht="15.75">
      <c r="A16" s="13" t="s">
        <v>17</v>
      </c>
      <c r="B16" s="17">
        <v>5</v>
      </c>
      <c r="C16" s="17">
        <v>2</v>
      </c>
      <c r="D16" s="17">
        <v>5</v>
      </c>
      <c r="E16" s="17">
        <v>3</v>
      </c>
      <c r="F16" s="17">
        <v>1</v>
      </c>
      <c r="G16" s="17">
        <v>3</v>
      </c>
      <c r="H16" s="17">
        <v>1</v>
      </c>
      <c r="I16" s="17">
        <v>7</v>
      </c>
      <c r="J16" s="17">
        <v>5</v>
      </c>
      <c r="K16" s="17">
        <v>3</v>
      </c>
      <c r="L16" s="17">
        <v>4</v>
      </c>
      <c r="M16" s="17">
        <v>0</v>
      </c>
      <c r="N16" s="10">
        <f t="shared" si="0"/>
        <v>39</v>
      </c>
    </row>
    <row r="17" spans="1:15" ht="15.75">
      <c r="A17" s="13" t="s">
        <v>18</v>
      </c>
      <c r="B17" s="17">
        <v>200</v>
      </c>
      <c r="C17" s="17">
        <v>206</v>
      </c>
      <c r="D17" s="17">
        <v>162</v>
      </c>
      <c r="E17" s="17">
        <v>153</v>
      </c>
      <c r="F17" s="17">
        <v>156</v>
      </c>
      <c r="G17" s="17">
        <v>192</v>
      </c>
      <c r="H17" s="17">
        <v>88</v>
      </c>
      <c r="I17" s="17">
        <v>208</v>
      </c>
      <c r="J17" s="17">
        <v>187</v>
      </c>
      <c r="K17" s="17">
        <v>188</v>
      </c>
      <c r="L17" s="17">
        <v>126</v>
      </c>
      <c r="M17" s="17">
        <v>70</v>
      </c>
      <c r="N17" s="10">
        <f t="shared" si="0"/>
        <v>1936</v>
      </c>
    </row>
    <row r="18" spans="1:15" ht="15.75">
      <c r="A18" s="13" t="s">
        <v>19</v>
      </c>
      <c r="B18" s="17">
        <v>3</v>
      </c>
      <c r="C18" s="17">
        <v>4</v>
      </c>
      <c r="D18" s="17">
        <v>3</v>
      </c>
      <c r="E18" s="17">
        <v>0</v>
      </c>
      <c r="F18" s="17">
        <v>6</v>
      </c>
      <c r="G18" s="17">
        <v>7</v>
      </c>
      <c r="H18" s="17">
        <v>2</v>
      </c>
      <c r="I18" s="17">
        <v>2</v>
      </c>
      <c r="J18" s="17">
        <v>6</v>
      </c>
      <c r="K18" s="17">
        <v>6</v>
      </c>
      <c r="L18" s="17">
        <v>2</v>
      </c>
      <c r="M18" s="17">
        <v>3</v>
      </c>
      <c r="N18" s="10">
        <f t="shared" si="0"/>
        <v>44</v>
      </c>
    </row>
    <row r="19" spans="1:15" ht="30.75">
      <c r="A19" s="13" t="s">
        <v>45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2</v>
      </c>
      <c r="H19" s="17">
        <v>1</v>
      </c>
      <c r="I19" s="17">
        <v>0</v>
      </c>
      <c r="J19" s="17">
        <v>1</v>
      </c>
      <c r="K19" s="17">
        <v>1</v>
      </c>
      <c r="L19" s="17">
        <v>0</v>
      </c>
      <c r="M19" s="17">
        <v>0</v>
      </c>
      <c r="N19" s="10">
        <f t="shared" si="0"/>
        <v>5</v>
      </c>
    </row>
    <row r="20" spans="1:15" ht="15.75">
      <c r="A20" s="13" t="s">
        <v>20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0">
        <f t="shared" si="0"/>
        <v>0</v>
      </c>
    </row>
    <row r="21" spans="1:15" ht="15.75">
      <c r="A21" s="13" t="s">
        <v>21</v>
      </c>
      <c r="B21" s="17">
        <v>2</v>
      </c>
      <c r="C21" s="17">
        <v>4</v>
      </c>
      <c r="D21" s="17">
        <v>3</v>
      </c>
      <c r="E21" s="17">
        <v>0</v>
      </c>
      <c r="F21" s="17">
        <v>0</v>
      </c>
      <c r="G21" s="17">
        <v>2</v>
      </c>
      <c r="H21" s="17">
        <v>2</v>
      </c>
      <c r="I21" s="17">
        <v>1</v>
      </c>
      <c r="J21" s="17">
        <v>1</v>
      </c>
      <c r="K21" s="17">
        <v>3</v>
      </c>
      <c r="L21" s="17">
        <v>2</v>
      </c>
      <c r="M21" s="17">
        <v>0</v>
      </c>
      <c r="N21" s="10">
        <f t="shared" si="0"/>
        <v>20</v>
      </c>
    </row>
    <row r="22" spans="1:15" ht="15.75">
      <c r="A22" s="13" t="s">
        <v>22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0">
        <f t="shared" si="0"/>
        <v>1</v>
      </c>
    </row>
    <row r="23" spans="1:15" ht="15.75">
      <c r="A23" s="13" t="s">
        <v>23</v>
      </c>
      <c r="B23" s="17">
        <v>2477</v>
      </c>
      <c r="C23" s="17">
        <v>2539</v>
      </c>
      <c r="D23" s="17">
        <v>2616</v>
      </c>
      <c r="E23" s="17">
        <v>2683</v>
      </c>
      <c r="F23" s="17">
        <v>2745</v>
      </c>
      <c r="G23" s="17">
        <v>2842</v>
      </c>
      <c r="H23" s="17">
        <v>2876</v>
      </c>
      <c r="I23" s="17">
        <v>2949</v>
      </c>
      <c r="J23" s="17">
        <v>3003</v>
      </c>
      <c r="K23" s="17">
        <v>3072</v>
      </c>
      <c r="L23" s="17">
        <v>3121</v>
      </c>
      <c r="M23" s="17">
        <v>3133</v>
      </c>
      <c r="N23" s="10"/>
    </row>
    <row r="24" spans="1:15" ht="32.25" thickBot="1">
      <c r="A24" s="14" t="s">
        <v>24</v>
      </c>
      <c r="B24" s="19">
        <v>27</v>
      </c>
      <c r="C24" s="19">
        <v>33</v>
      </c>
      <c r="D24" s="19">
        <v>44</v>
      </c>
      <c r="E24" s="19">
        <v>42</v>
      </c>
      <c r="F24" s="19">
        <v>43</v>
      </c>
      <c r="G24" s="19">
        <v>46</v>
      </c>
      <c r="H24" s="19">
        <v>14</v>
      </c>
      <c r="I24" s="19">
        <v>23</v>
      </c>
      <c r="J24" s="19">
        <v>22</v>
      </c>
      <c r="K24" s="19">
        <v>33</v>
      </c>
      <c r="L24" s="19">
        <v>34</v>
      </c>
      <c r="M24" s="19">
        <v>6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31"/>
  <sheetViews>
    <sheetView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41</v>
      </c>
      <c r="C4" s="17">
        <v>42</v>
      </c>
      <c r="D4" s="17">
        <v>40</v>
      </c>
      <c r="E4" s="17">
        <v>47</v>
      </c>
      <c r="F4" s="17">
        <v>51</v>
      </c>
      <c r="G4" s="17">
        <v>49</v>
      </c>
      <c r="H4" s="17">
        <v>26</v>
      </c>
      <c r="I4" s="17">
        <v>45</v>
      </c>
      <c r="J4" s="17">
        <v>39</v>
      </c>
      <c r="K4" s="17">
        <v>60</v>
      </c>
      <c r="L4" s="17">
        <v>41</v>
      </c>
      <c r="M4" s="17">
        <v>26</v>
      </c>
      <c r="N4" s="10">
        <f>SUM(B4:M4)</f>
        <v>507</v>
      </c>
    </row>
    <row r="5" spans="1:15" ht="15.75">
      <c r="A5" s="13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1"/>
    </row>
    <row r="6" spans="1:15" ht="15.75">
      <c r="A6" s="13" t="s">
        <v>27</v>
      </c>
      <c r="B6" s="17">
        <v>25</v>
      </c>
      <c r="C6" s="17">
        <v>22</v>
      </c>
      <c r="D6" s="17">
        <v>34</v>
      </c>
      <c r="E6" s="17">
        <v>29</v>
      </c>
      <c r="F6" s="17">
        <v>25</v>
      </c>
      <c r="G6" s="17">
        <v>62</v>
      </c>
      <c r="H6" s="17">
        <v>14</v>
      </c>
      <c r="I6" s="17">
        <v>42</v>
      </c>
      <c r="J6" s="17">
        <v>32</v>
      </c>
      <c r="K6" s="17">
        <v>24</v>
      </c>
      <c r="L6" s="17">
        <v>25</v>
      </c>
      <c r="M6" s="17">
        <v>7</v>
      </c>
      <c r="N6" s="10">
        <f t="shared" ref="N6:N22" si="0">SUM(B6:M6)</f>
        <v>341</v>
      </c>
    </row>
    <row r="7" spans="1:15" ht="15.75">
      <c r="A7" s="13" t="s">
        <v>43</v>
      </c>
      <c r="B7" s="17">
        <v>21</v>
      </c>
      <c r="C7" s="17">
        <v>16</v>
      </c>
      <c r="D7" s="17">
        <v>21</v>
      </c>
      <c r="E7" s="17">
        <v>14</v>
      </c>
      <c r="F7" s="17">
        <v>16</v>
      </c>
      <c r="G7" s="17">
        <v>16</v>
      </c>
      <c r="H7" s="17">
        <v>5</v>
      </c>
      <c r="I7" s="17">
        <v>10</v>
      </c>
      <c r="J7" s="17">
        <v>11</v>
      </c>
      <c r="K7" s="17">
        <v>11</v>
      </c>
      <c r="L7" s="17">
        <v>14</v>
      </c>
      <c r="M7" s="17">
        <v>6</v>
      </c>
      <c r="N7" s="10">
        <f t="shared" si="0"/>
        <v>161</v>
      </c>
    </row>
    <row r="8" spans="1:15" ht="15.75">
      <c r="A8" s="13" t="s">
        <v>11</v>
      </c>
      <c r="B8" s="17">
        <v>9</v>
      </c>
      <c r="C8" s="17">
        <v>10</v>
      </c>
      <c r="D8" s="17">
        <v>8</v>
      </c>
      <c r="E8" s="17">
        <v>11</v>
      </c>
      <c r="F8" s="17">
        <v>12</v>
      </c>
      <c r="G8" s="17">
        <v>5</v>
      </c>
      <c r="H8" s="17">
        <v>3</v>
      </c>
      <c r="I8" s="17">
        <v>11</v>
      </c>
      <c r="J8" s="17">
        <v>5</v>
      </c>
      <c r="K8" s="17">
        <v>13</v>
      </c>
      <c r="L8" s="17">
        <v>10</v>
      </c>
      <c r="M8" s="17">
        <v>2</v>
      </c>
      <c r="N8" s="10">
        <f t="shared" si="0"/>
        <v>99</v>
      </c>
    </row>
    <row r="9" spans="1:15" ht="15.75">
      <c r="A9" s="13" t="s">
        <v>42</v>
      </c>
      <c r="B9" s="17">
        <v>1</v>
      </c>
      <c r="C9" s="17">
        <v>5</v>
      </c>
      <c r="D9" s="17">
        <v>4</v>
      </c>
      <c r="E9" s="17">
        <v>1</v>
      </c>
      <c r="F9" s="17">
        <v>3</v>
      </c>
      <c r="G9" s="17">
        <v>2</v>
      </c>
      <c r="H9" s="17">
        <v>2</v>
      </c>
      <c r="I9" s="17">
        <v>6</v>
      </c>
      <c r="J9" s="17">
        <v>3</v>
      </c>
      <c r="K9" s="17">
        <v>2</v>
      </c>
      <c r="L9" s="17">
        <v>3</v>
      </c>
      <c r="M9" s="17">
        <v>1</v>
      </c>
      <c r="N9" s="10">
        <f t="shared" si="0"/>
        <v>33</v>
      </c>
    </row>
    <row r="10" spans="1:15" ht="31.5">
      <c r="A10" s="13" t="s">
        <v>12</v>
      </c>
      <c r="B10" s="17">
        <v>788</v>
      </c>
      <c r="C10" s="17">
        <v>687</v>
      </c>
      <c r="D10" s="17">
        <v>800</v>
      </c>
      <c r="E10" s="17">
        <v>716</v>
      </c>
      <c r="F10" s="17">
        <v>1081</v>
      </c>
      <c r="G10" s="17">
        <v>779</v>
      </c>
      <c r="H10" s="17">
        <v>420</v>
      </c>
      <c r="I10" s="17">
        <v>916</v>
      </c>
      <c r="J10" s="17">
        <v>654</v>
      </c>
      <c r="K10" s="17">
        <v>838</v>
      </c>
      <c r="L10" s="17">
        <v>824</v>
      </c>
      <c r="M10" s="17">
        <v>281</v>
      </c>
      <c r="N10" s="10">
        <f t="shared" si="0"/>
        <v>8784</v>
      </c>
    </row>
    <row r="11" spans="1:15" ht="15.75">
      <c r="A11" s="13" t="s">
        <v>13</v>
      </c>
      <c r="B11" s="17">
        <v>11</v>
      </c>
      <c r="C11" s="17">
        <v>94</v>
      </c>
      <c r="D11" s="17">
        <v>58</v>
      </c>
      <c r="E11" s="17">
        <v>132</v>
      </c>
      <c r="F11" s="17">
        <v>6</v>
      </c>
      <c r="G11" s="17">
        <v>0</v>
      </c>
      <c r="H11" s="17">
        <v>1</v>
      </c>
      <c r="I11" s="17">
        <v>2</v>
      </c>
      <c r="J11" s="17">
        <v>0</v>
      </c>
      <c r="K11" s="17">
        <v>0</v>
      </c>
      <c r="L11" s="17">
        <v>218</v>
      </c>
      <c r="M11" s="17">
        <v>0</v>
      </c>
      <c r="N11" s="10">
        <f t="shared" si="0"/>
        <v>522</v>
      </c>
    </row>
    <row r="12" spans="1:15" ht="15.75">
      <c r="A12" s="13" t="s">
        <v>14</v>
      </c>
      <c r="B12" s="17">
        <v>24</v>
      </c>
      <c r="C12" s="17">
        <v>24</v>
      </c>
      <c r="D12" s="17">
        <v>19</v>
      </c>
      <c r="E12" s="17">
        <v>29</v>
      </c>
      <c r="F12" s="17">
        <v>26</v>
      </c>
      <c r="G12" s="17">
        <v>21</v>
      </c>
      <c r="H12" s="17">
        <v>15</v>
      </c>
      <c r="I12" s="17">
        <v>18</v>
      </c>
      <c r="J12" s="17">
        <v>20</v>
      </c>
      <c r="K12" s="17">
        <v>44</v>
      </c>
      <c r="L12" s="17">
        <v>32</v>
      </c>
      <c r="M12" s="17">
        <v>13</v>
      </c>
      <c r="N12" s="10">
        <f t="shared" si="0"/>
        <v>285</v>
      </c>
    </row>
    <row r="13" spans="1:15" ht="15.75">
      <c r="A13" s="13" t="s">
        <v>44</v>
      </c>
      <c r="B13" s="17">
        <v>26</v>
      </c>
      <c r="C13" s="17">
        <v>11</v>
      </c>
      <c r="D13" s="17">
        <v>22</v>
      </c>
      <c r="E13" s="17">
        <v>21</v>
      </c>
      <c r="F13" s="17">
        <v>15</v>
      </c>
      <c r="G13" s="17">
        <v>19</v>
      </c>
      <c r="H13" s="17">
        <v>8</v>
      </c>
      <c r="I13" s="17">
        <v>12</v>
      </c>
      <c r="J13" s="17">
        <v>10</v>
      </c>
      <c r="K13" s="17">
        <v>16</v>
      </c>
      <c r="L13" s="17">
        <v>4</v>
      </c>
      <c r="M13" s="17">
        <v>12</v>
      </c>
      <c r="N13" s="10">
        <f t="shared" si="0"/>
        <v>176</v>
      </c>
    </row>
    <row r="14" spans="1:15" ht="15.75">
      <c r="A14" s="15" t="s">
        <v>15</v>
      </c>
      <c r="B14" s="20">
        <v>7</v>
      </c>
      <c r="C14" s="20">
        <v>2</v>
      </c>
      <c r="D14" s="20">
        <v>9</v>
      </c>
      <c r="E14" s="20">
        <v>4</v>
      </c>
      <c r="F14" s="20">
        <v>1</v>
      </c>
      <c r="G14" s="20">
        <v>6</v>
      </c>
      <c r="H14" s="20">
        <v>2</v>
      </c>
      <c r="I14" s="20">
        <v>2</v>
      </c>
      <c r="J14" s="20">
        <v>4</v>
      </c>
      <c r="K14" s="20">
        <v>5</v>
      </c>
      <c r="L14" s="20">
        <v>0</v>
      </c>
      <c r="M14" s="20">
        <v>5</v>
      </c>
      <c r="N14" s="10">
        <f t="shared" si="0"/>
        <v>47</v>
      </c>
    </row>
    <row r="15" spans="1:15" ht="15.75">
      <c r="A15" s="16" t="s">
        <v>16</v>
      </c>
      <c r="B15" s="20">
        <v>19</v>
      </c>
      <c r="C15" s="20">
        <v>9</v>
      </c>
      <c r="D15" s="20">
        <v>13</v>
      </c>
      <c r="E15" s="20">
        <v>17</v>
      </c>
      <c r="F15" s="20">
        <v>14</v>
      </c>
      <c r="G15" s="20">
        <v>13</v>
      </c>
      <c r="H15" s="20">
        <v>6</v>
      </c>
      <c r="I15" s="20">
        <v>10</v>
      </c>
      <c r="J15" s="20">
        <v>6</v>
      </c>
      <c r="K15" s="20">
        <v>11</v>
      </c>
      <c r="L15" s="20">
        <v>4</v>
      </c>
      <c r="M15" s="20">
        <v>7</v>
      </c>
      <c r="N15" s="10">
        <f t="shared" si="0"/>
        <v>129</v>
      </c>
    </row>
    <row r="16" spans="1:15" ht="15.75">
      <c r="A16" s="13" t="s">
        <v>17</v>
      </c>
      <c r="B16" s="17">
        <v>4</v>
      </c>
      <c r="C16" s="17">
        <v>6</v>
      </c>
      <c r="D16" s="17">
        <v>2</v>
      </c>
      <c r="E16" s="17">
        <v>9</v>
      </c>
      <c r="F16" s="17">
        <v>1</v>
      </c>
      <c r="G16" s="17">
        <v>3</v>
      </c>
      <c r="H16" s="17">
        <v>2</v>
      </c>
      <c r="I16" s="17">
        <v>5</v>
      </c>
      <c r="J16" s="17">
        <v>3</v>
      </c>
      <c r="K16" s="17">
        <v>2</v>
      </c>
      <c r="L16" s="17">
        <v>2</v>
      </c>
      <c r="M16" s="17">
        <v>0</v>
      </c>
      <c r="N16" s="10">
        <f t="shared" si="0"/>
        <v>39</v>
      </c>
    </row>
    <row r="17" spans="1:15" ht="15.75">
      <c r="A17" s="13" t="s">
        <v>18</v>
      </c>
      <c r="B17" s="17">
        <v>119</v>
      </c>
      <c r="C17" s="17">
        <v>140</v>
      </c>
      <c r="D17" s="17">
        <v>160</v>
      </c>
      <c r="E17" s="17">
        <v>258</v>
      </c>
      <c r="F17" s="17">
        <v>204</v>
      </c>
      <c r="G17" s="17">
        <v>141</v>
      </c>
      <c r="H17" s="17">
        <v>84</v>
      </c>
      <c r="I17" s="17">
        <v>159</v>
      </c>
      <c r="J17" s="17">
        <v>113</v>
      </c>
      <c r="K17" s="17">
        <v>177</v>
      </c>
      <c r="L17" s="17">
        <v>96</v>
      </c>
      <c r="M17" s="17">
        <v>51</v>
      </c>
      <c r="N17" s="10">
        <f t="shared" si="0"/>
        <v>1702</v>
      </c>
    </row>
    <row r="18" spans="1:15" ht="15.75">
      <c r="A18" s="13" t="s">
        <v>19</v>
      </c>
      <c r="B18" s="17">
        <v>3</v>
      </c>
      <c r="C18" s="17">
        <v>5</v>
      </c>
      <c r="D18" s="17">
        <v>4</v>
      </c>
      <c r="E18" s="17">
        <v>4</v>
      </c>
      <c r="F18" s="17">
        <v>8</v>
      </c>
      <c r="G18" s="17">
        <v>7</v>
      </c>
      <c r="H18" s="17">
        <v>8</v>
      </c>
      <c r="I18" s="17">
        <v>6</v>
      </c>
      <c r="J18" s="17">
        <v>2</v>
      </c>
      <c r="K18" s="17">
        <v>4</v>
      </c>
      <c r="L18" s="17">
        <v>4</v>
      </c>
      <c r="M18" s="17">
        <v>2</v>
      </c>
      <c r="N18" s="10">
        <f t="shared" si="0"/>
        <v>57</v>
      </c>
    </row>
    <row r="19" spans="1:15" ht="30.75">
      <c r="A19" s="13" t="s">
        <v>45</v>
      </c>
      <c r="B19" s="17">
        <v>3</v>
      </c>
      <c r="C19" s="17">
        <v>5</v>
      </c>
      <c r="D19" s="17">
        <v>4</v>
      </c>
      <c r="E19" s="17">
        <v>4</v>
      </c>
      <c r="F19" s="17">
        <v>3</v>
      </c>
      <c r="G19" s="17">
        <v>7</v>
      </c>
      <c r="H19" s="17">
        <v>0</v>
      </c>
      <c r="I19" s="17">
        <v>2</v>
      </c>
      <c r="J19" s="17">
        <v>2</v>
      </c>
      <c r="K19" s="17">
        <v>4</v>
      </c>
      <c r="L19" s="17">
        <v>1</v>
      </c>
      <c r="M19" s="17">
        <v>2</v>
      </c>
      <c r="N19" s="10">
        <f t="shared" si="0"/>
        <v>37</v>
      </c>
    </row>
    <row r="20" spans="1:15" ht="15.75">
      <c r="A20" s="13" t="s">
        <v>20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7">
        <v>4</v>
      </c>
      <c r="J20" s="17">
        <v>0</v>
      </c>
      <c r="K20" s="17">
        <v>0</v>
      </c>
      <c r="L20" s="17">
        <v>1</v>
      </c>
      <c r="M20" s="17">
        <v>0</v>
      </c>
      <c r="N20" s="10">
        <f t="shared" si="0"/>
        <v>6</v>
      </c>
    </row>
    <row r="21" spans="1:15" ht="15.75">
      <c r="A21" s="13" t="s">
        <v>21</v>
      </c>
      <c r="B21" s="17">
        <v>0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4</v>
      </c>
      <c r="I21" s="17">
        <v>0</v>
      </c>
      <c r="J21" s="17">
        <v>3</v>
      </c>
      <c r="K21" s="17">
        <v>0</v>
      </c>
      <c r="L21" s="17">
        <v>1</v>
      </c>
      <c r="M21" s="17">
        <v>0</v>
      </c>
      <c r="N21" s="10">
        <f t="shared" si="0"/>
        <v>9</v>
      </c>
    </row>
    <row r="22" spans="1:15" ht="15.75">
      <c r="A22" s="13" t="s">
        <v>22</v>
      </c>
      <c r="B22" s="17">
        <v>0</v>
      </c>
      <c r="C22" s="17">
        <v>0</v>
      </c>
      <c r="D22" s="17">
        <v>0</v>
      </c>
      <c r="E22" s="17">
        <v>0</v>
      </c>
      <c r="F22" s="17">
        <v>1</v>
      </c>
      <c r="G22" s="17">
        <v>0</v>
      </c>
      <c r="H22" s="17">
        <v>1</v>
      </c>
      <c r="I22" s="17">
        <v>0</v>
      </c>
      <c r="J22" s="17">
        <v>1</v>
      </c>
      <c r="K22" s="17">
        <v>0</v>
      </c>
      <c r="L22" s="17">
        <v>1</v>
      </c>
      <c r="M22" s="17">
        <v>0</v>
      </c>
      <c r="N22" s="10">
        <f t="shared" si="0"/>
        <v>4</v>
      </c>
    </row>
    <row r="23" spans="1:15" ht="15.75">
      <c r="A23" s="13" t="s">
        <v>23</v>
      </c>
      <c r="B23" s="17">
        <v>6647</v>
      </c>
      <c r="C23" s="17">
        <v>6711</v>
      </c>
      <c r="D23" s="17">
        <v>6785</v>
      </c>
      <c r="E23" s="17">
        <v>6729</v>
      </c>
      <c r="F23" s="17">
        <v>2652</v>
      </c>
      <c r="G23" s="17">
        <v>2763</v>
      </c>
      <c r="H23" s="17">
        <v>2803</v>
      </c>
      <c r="I23" s="17">
        <v>2888</v>
      </c>
      <c r="J23" s="17">
        <v>2959</v>
      </c>
      <c r="K23" s="17">
        <v>3043</v>
      </c>
      <c r="L23" s="17">
        <v>2891</v>
      </c>
      <c r="M23" s="17">
        <v>2924</v>
      </c>
      <c r="N23" s="10"/>
    </row>
    <row r="24" spans="1:15" ht="32.25" thickBot="1">
      <c r="A24" s="14" t="s">
        <v>24</v>
      </c>
      <c r="B24" s="19">
        <v>6</v>
      </c>
      <c r="C24" s="19">
        <v>6</v>
      </c>
      <c r="D24" s="19">
        <v>9</v>
      </c>
      <c r="E24" s="19">
        <v>5</v>
      </c>
      <c r="F24" s="19">
        <v>1</v>
      </c>
      <c r="G24" s="19">
        <v>3</v>
      </c>
      <c r="H24" s="19">
        <v>4</v>
      </c>
      <c r="I24" s="19">
        <v>7</v>
      </c>
      <c r="J24" s="19">
        <v>16</v>
      </c>
      <c r="K24" s="19">
        <v>29</v>
      </c>
      <c r="L24" s="19">
        <v>13</v>
      </c>
      <c r="M24" s="19">
        <v>22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O31"/>
  <sheetViews>
    <sheetView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24</v>
      </c>
      <c r="C4" s="17">
        <v>27</v>
      </c>
      <c r="D4" s="17">
        <v>52</v>
      </c>
      <c r="E4" s="17">
        <v>46</v>
      </c>
      <c r="F4" s="17">
        <v>27</v>
      </c>
      <c r="G4" s="17">
        <v>23</v>
      </c>
      <c r="H4" s="17">
        <v>20</v>
      </c>
      <c r="I4" s="17">
        <v>35</v>
      </c>
      <c r="J4" s="17">
        <v>46</v>
      </c>
      <c r="K4" s="17">
        <v>46</v>
      </c>
      <c r="L4" s="17">
        <v>31</v>
      </c>
      <c r="M4" s="17">
        <v>14</v>
      </c>
      <c r="N4" s="10">
        <f>SUM(B4:M4)</f>
        <v>391</v>
      </c>
    </row>
    <row r="5" spans="1:15" ht="15.75">
      <c r="A5" s="13" t="s">
        <v>26</v>
      </c>
      <c r="B5" s="18">
        <v>44</v>
      </c>
      <c r="C5" s="18">
        <v>35</v>
      </c>
      <c r="D5" s="18">
        <v>35</v>
      </c>
      <c r="E5" s="18">
        <v>49</v>
      </c>
      <c r="F5" s="18">
        <v>65</v>
      </c>
      <c r="G5" s="18">
        <v>35</v>
      </c>
      <c r="H5" s="18">
        <v>22</v>
      </c>
      <c r="I5" s="18">
        <v>38</v>
      </c>
      <c r="J5" s="18">
        <v>30</v>
      </c>
      <c r="K5" s="18">
        <v>37</v>
      </c>
      <c r="L5" s="18">
        <v>23</v>
      </c>
      <c r="M5" s="18">
        <v>13</v>
      </c>
      <c r="N5" s="11">
        <f t="shared" ref="N5:N22" si="0">SUM(B5:M5)</f>
        <v>426</v>
      </c>
    </row>
    <row r="6" spans="1:15" ht="15.75">
      <c r="A6" s="13" t="s">
        <v>27</v>
      </c>
      <c r="B6" s="17">
        <v>32</v>
      </c>
      <c r="C6" s="17">
        <v>39</v>
      </c>
      <c r="D6" s="17">
        <v>57</v>
      </c>
      <c r="E6" s="17">
        <v>41</v>
      </c>
      <c r="F6" s="17">
        <v>38</v>
      </c>
      <c r="G6" s="17">
        <v>99</v>
      </c>
      <c r="H6" s="17">
        <v>19</v>
      </c>
      <c r="I6" s="17">
        <v>25</v>
      </c>
      <c r="J6" s="17">
        <v>9</v>
      </c>
      <c r="K6" s="17">
        <v>10</v>
      </c>
      <c r="L6" s="17">
        <v>30</v>
      </c>
      <c r="M6" s="17">
        <v>8</v>
      </c>
      <c r="N6" s="10">
        <f t="shared" si="0"/>
        <v>407</v>
      </c>
    </row>
    <row r="7" spans="1:15" ht="15.75">
      <c r="A7" s="13" t="s">
        <v>43</v>
      </c>
      <c r="B7" s="17">
        <v>15</v>
      </c>
      <c r="C7" s="17">
        <v>17</v>
      </c>
      <c r="D7" s="17">
        <v>27</v>
      </c>
      <c r="E7" s="17">
        <v>26</v>
      </c>
      <c r="F7" s="17">
        <v>21</v>
      </c>
      <c r="G7" s="17">
        <v>22</v>
      </c>
      <c r="H7" s="17">
        <v>6</v>
      </c>
      <c r="I7" s="17">
        <v>25</v>
      </c>
      <c r="J7" s="17">
        <v>16</v>
      </c>
      <c r="K7" s="17">
        <v>26</v>
      </c>
      <c r="L7" s="17">
        <v>23</v>
      </c>
      <c r="M7" s="17">
        <v>7</v>
      </c>
      <c r="N7" s="10">
        <f t="shared" si="0"/>
        <v>231</v>
      </c>
    </row>
    <row r="8" spans="1:15" ht="15.75">
      <c r="A8" s="13" t="s">
        <v>11</v>
      </c>
      <c r="B8" s="17">
        <v>8</v>
      </c>
      <c r="C8" s="17">
        <v>7</v>
      </c>
      <c r="D8" s="17">
        <v>4</v>
      </c>
      <c r="E8" s="17">
        <v>15</v>
      </c>
      <c r="F8" s="17">
        <v>6</v>
      </c>
      <c r="G8" s="17">
        <v>6</v>
      </c>
      <c r="H8" s="17">
        <v>9</v>
      </c>
      <c r="I8" s="17">
        <v>4</v>
      </c>
      <c r="J8" s="17">
        <v>9</v>
      </c>
      <c r="K8" s="17">
        <v>10</v>
      </c>
      <c r="L8" s="17">
        <v>4</v>
      </c>
      <c r="M8" s="17">
        <v>0</v>
      </c>
      <c r="N8" s="10">
        <f t="shared" si="0"/>
        <v>82</v>
      </c>
    </row>
    <row r="9" spans="1:15" ht="15.75">
      <c r="A9" s="13" t="s">
        <v>42</v>
      </c>
      <c r="B9" s="17">
        <v>3</v>
      </c>
      <c r="C9" s="17">
        <v>1</v>
      </c>
      <c r="D9" s="17">
        <v>1</v>
      </c>
      <c r="E9" s="17">
        <v>2</v>
      </c>
      <c r="F9" s="17">
        <v>3</v>
      </c>
      <c r="G9" s="17">
        <v>3</v>
      </c>
      <c r="H9" s="17">
        <v>1</v>
      </c>
      <c r="I9" s="17">
        <v>0</v>
      </c>
      <c r="J9" s="17">
        <v>4</v>
      </c>
      <c r="K9" s="17">
        <v>0</v>
      </c>
      <c r="L9" s="17">
        <v>2</v>
      </c>
      <c r="M9" s="17">
        <v>2</v>
      </c>
      <c r="N9" s="10">
        <f t="shared" si="0"/>
        <v>22</v>
      </c>
    </row>
    <row r="10" spans="1:15" ht="31.5">
      <c r="A10" s="13" t="s">
        <v>12</v>
      </c>
      <c r="B10" s="17">
        <v>764</v>
      </c>
      <c r="C10" s="17">
        <v>796</v>
      </c>
      <c r="D10" s="17">
        <v>902</v>
      </c>
      <c r="E10" s="17">
        <v>805</v>
      </c>
      <c r="F10" s="17">
        <v>873</v>
      </c>
      <c r="G10" s="17">
        <v>599</v>
      </c>
      <c r="H10" s="17">
        <v>341</v>
      </c>
      <c r="I10" s="17">
        <v>719</v>
      </c>
      <c r="J10" s="17">
        <v>578</v>
      </c>
      <c r="K10" s="17">
        <v>965</v>
      </c>
      <c r="L10" s="17">
        <v>691</v>
      </c>
      <c r="M10" s="17">
        <v>239</v>
      </c>
      <c r="N10" s="10">
        <f t="shared" si="0"/>
        <v>8272</v>
      </c>
    </row>
    <row r="11" spans="1:15" ht="15.75">
      <c r="A11" s="13" t="s">
        <v>13</v>
      </c>
      <c r="B11" s="17">
        <v>7</v>
      </c>
      <c r="C11" s="17">
        <v>18</v>
      </c>
      <c r="D11" s="17">
        <v>25</v>
      </c>
      <c r="E11" s="17">
        <v>20</v>
      </c>
      <c r="F11" s="17">
        <v>159</v>
      </c>
      <c r="G11" s="17">
        <v>74</v>
      </c>
      <c r="H11" s="17">
        <v>14</v>
      </c>
      <c r="I11" s="17">
        <v>23</v>
      </c>
      <c r="J11" s="17">
        <v>17</v>
      </c>
      <c r="K11" s="17">
        <v>21</v>
      </c>
      <c r="L11" s="17">
        <v>19</v>
      </c>
      <c r="M11" s="17">
        <v>14</v>
      </c>
      <c r="N11" s="10">
        <f t="shared" si="0"/>
        <v>411</v>
      </c>
    </row>
    <row r="12" spans="1:15" ht="15.75">
      <c r="A12" s="13" t="s">
        <v>14</v>
      </c>
      <c r="B12" s="17">
        <v>38</v>
      </c>
      <c r="C12" s="17">
        <v>23</v>
      </c>
      <c r="D12" s="17">
        <v>20</v>
      </c>
      <c r="E12" s="17">
        <v>30</v>
      </c>
      <c r="F12" s="17">
        <v>48</v>
      </c>
      <c r="G12" s="17">
        <v>26</v>
      </c>
      <c r="H12" s="17">
        <v>11</v>
      </c>
      <c r="I12" s="17">
        <v>22</v>
      </c>
      <c r="J12" s="17">
        <v>24</v>
      </c>
      <c r="K12" s="17">
        <v>38</v>
      </c>
      <c r="L12" s="17">
        <v>42</v>
      </c>
      <c r="M12" s="17">
        <v>11</v>
      </c>
      <c r="N12" s="10">
        <f t="shared" si="0"/>
        <v>333</v>
      </c>
    </row>
    <row r="13" spans="1:15" ht="15.75">
      <c r="A13" s="13" t="s">
        <v>44</v>
      </c>
      <c r="B13" s="17">
        <v>29</v>
      </c>
      <c r="C13" s="17">
        <v>28</v>
      </c>
      <c r="D13" s="17">
        <v>36</v>
      </c>
      <c r="E13" s="17">
        <v>26</v>
      </c>
      <c r="F13" s="17">
        <v>28</v>
      </c>
      <c r="G13" s="17">
        <v>12</v>
      </c>
      <c r="H13" s="17">
        <v>10</v>
      </c>
      <c r="I13" s="17">
        <v>22</v>
      </c>
      <c r="J13" s="17">
        <v>32</v>
      </c>
      <c r="K13" s="17">
        <v>24</v>
      </c>
      <c r="L13" s="17">
        <v>21</v>
      </c>
      <c r="M13" s="17">
        <v>6</v>
      </c>
      <c r="N13" s="10">
        <f t="shared" si="0"/>
        <v>274</v>
      </c>
    </row>
    <row r="14" spans="1:15" ht="15.75">
      <c r="A14" s="15" t="s">
        <v>15</v>
      </c>
      <c r="B14" s="20">
        <v>4</v>
      </c>
      <c r="C14" s="20">
        <v>4</v>
      </c>
      <c r="D14" s="20">
        <v>1</v>
      </c>
      <c r="E14" s="20">
        <v>1</v>
      </c>
      <c r="F14" s="20">
        <v>2</v>
      </c>
      <c r="G14" s="20">
        <v>2</v>
      </c>
      <c r="H14" s="20">
        <v>1</v>
      </c>
      <c r="I14" s="20">
        <v>5</v>
      </c>
      <c r="J14" s="20">
        <v>3</v>
      </c>
      <c r="K14" s="20">
        <v>3</v>
      </c>
      <c r="L14" s="20">
        <v>1</v>
      </c>
      <c r="M14" s="20">
        <v>2</v>
      </c>
      <c r="N14" s="10">
        <f t="shared" si="0"/>
        <v>29</v>
      </c>
    </row>
    <row r="15" spans="1:15" ht="15.75">
      <c r="A15" s="16" t="s">
        <v>16</v>
      </c>
      <c r="B15" s="20">
        <v>25</v>
      </c>
      <c r="C15" s="20">
        <v>24</v>
      </c>
      <c r="D15" s="20">
        <v>35</v>
      </c>
      <c r="E15" s="20">
        <v>25</v>
      </c>
      <c r="F15" s="20">
        <v>26</v>
      </c>
      <c r="G15" s="20">
        <v>10</v>
      </c>
      <c r="H15" s="20">
        <v>9</v>
      </c>
      <c r="I15" s="20">
        <v>17</v>
      </c>
      <c r="J15" s="20">
        <v>29</v>
      </c>
      <c r="K15" s="20">
        <v>21</v>
      </c>
      <c r="L15" s="20">
        <v>20</v>
      </c>
      <c r="M15" s="20">
        <v>4</v>
      </c>
      <c r="N15" s="10">
        <f t="shared" si="0"/>
        <v>245</v>
      </c>
    </row>
    <row r="16" spans="1:15" ht="15.75">
      <c r="A16" s="13" t="s">
        <v>17</v>
      </c>
      <c r="B16" s="17">
        <v>5</v>
      </c>
      <c r="C16" s="17">
        <v>1</v>
      </c>
      <c r="D16" s="17">
        <v>1</v>
      </c>
      <c r="E16" s="17">
        <v>2</v>
      </c>
      <c r="F16" s="17">
        <v>1</v>
      </c>
      <c r="G16" s="17">
        <v>0</v>
      </c>
      <c r="H16" s="17">
        <v>0</v>
      </c>
      <c r="I16" s="17">
        <v>4</v>
      </c>
      <c r="J16" s="17">
        <v>1</v>
      </c>
      <c r="K16" s="17">
        <v>4</v>
      </c>
      <c r="L16" s="17">
        <v>2</v>
      </c>
      <c r="M16" s="17">
        <v>0</v>
      </c>
      <c r="N16" s="10">
        <f t="shared" si="0"/>
        <v>21</v>
      </c>
    </row>
    <row r="17" spans="1:15" ht="15.75">
      <c r="A17" s="13" t="s">
        <v>18</v>
      </c>
      <c r="B17" s="17">
        <v>209</v>
      </c>
      <c r="C17" s="17">
        <v>165</v>
      </c>
      <c r="D17" s="17">
        <v>167</v>
      </c>
      <c r="E17" s="17">
        <v>168</v>
      </c>
      <c r="F17" s="17">
        <v>233</v>
      </c>
      <c r="G17" s="17">
        <v>183</v>
      </c>
      <c r="H17" s="17">
        <v>58</v>
      </c>
      <c r="I17" s="17">
        <v>170</v>
      </c>
      <c r="J17" s="17">
        <v>152</v>
      </c>
      <c r="K17" s="17">
        <v>203</v>
      </c>
      <c r="L17" s="17">
        <v>169</v>
      </c>
      <c r="M17" s="17">
        <v>79</v>
      </c>
      <c r="N17" s="10">
        <f t="shared" si="0"/>
        <v>1956</v>
      </c>
    </row>
    <row r="18" spans="1:15" ht="15.75">
      <c r="A18" s="13" t="s">
        <v>19</v>
      </c>
      <c r="B18" s="17">
        <v>10</v>
      </c>
      <c r="C18" s="17">
        <v>6</v>
      </c>
      <c r="D18" s="17">
        <v>2</v>
      </c>
      <c r="E18" s="17">
        <v>4</v>
      </c>
      <c r="F18" s="17">
        <v>5</v>
      </c>
      <c r="G18" s="17">
        <v>4</v>
      </c>
      <c r="H18" s="17">
        <v>2</v>
      </c>
      <c r="I18" s="17">
        <v>7</v>
      </c>
      <c r="J18" s="17">
        <v>3</v>
      </c>
      <c r="K18" s="17">
        <v>4</v>
      </c>
      <c r="L18" s="17">
        <v>0</v>
      </c>
      <c r="M18" s="17">
        <v>0</v>
      </c>
      <c r="N18" s="10">
        <f t="shared" si="0"/>
        <v>47</v>
      </c>
    </row>
    <row r="19" spans="1:15" ht="30.75">
      <c r="A19" s="13" t="s">
        <v>45</v>
      </c>
      <c r="B19" s="17">
        <v>0</v>
      </c>
      <c r="C19" s="17">
        <v>2</v>
      </c>
      <c r="D19" s="17">
        <v>0</v>
      </c>
      <c r="E19" s="17">
        <v>0</v>
      </c>
      <c r="F19" s="17">
        <v>1</v>
      </c>
      <c r="G19" s="17">
        <v>1</v>
      </c>
      <c r="H19" s="17">
        <v>1</v>
      </c>
      <c r="I19" s="17">
        <v>0</v>
      </c>
      <c r="J19" s="17">
        <v>1</v>
      </c>
      <c r="K19" s="17">
        <v>1</v>
      </c>
      <c r="L19" s="17">
        <v>0</v>
      </c>
      <c r="M19" s="17">
        <v>0</v>
      </c>
      <c r="N19" s="10">
        <f t="shared" si="0"/>
        <v>7</v>
      </c>
    </row>
    <row r="20" spans="1:15" ht="15.75">
      <c r="A20" s="13" t="s">
        <v>20</v>
      </c>
      <c r="B20" s="17">
        <v>1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0">
        <f t="shared" si="0"/>
        <v>3</v>
      </c>
    </row>
    <row r="21" spans="1:15" ht="15.75">
      <c r="A21" s="13" t="s">
        <v>21</v>
      </c>
      <c r="B21" s="17">
        <v>6</v>
      </c>
      <c r="C21" s="17">
        <v>4</v>
      </c>
      <c r="D21" s="17">
        <v>6</v>
      </c>
      <c r="E21" s="17">
        <v>2</v>
      </c>
      <c r="F21" s="17">
        <v>4</v>
      </c>
      <c r="G21" s="17">
        <v>2</v>
      </c>
      <c r="H21" s="17">
        <v>0</v>
      </c>
      <c r="I21" s="17">
        <v>2</v>
      </c>
      <c r="J21" s="17">
        <v>1</v>
      </c>
      <c r="K21" s="17">
        <v>3</v>
      </c>
      <c r="L21" s="17">
        <v>2</v>
      </c>
      <c r="M21" s="17">
        <v>2</v>
      </c>
      <c r="N21" s="10">
        <f t="shared" si="0"/>
        <v>34</v>
      </c>
    </row>
    <row r="22" spans="1:15" ht="15.75">
      <c r="A22" s="13" t="s">
        <v>22</v>
      </c>
      <c r="B22" s="17">
        <v>0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2</v>
      </c>
      <c r="I22" s="17">
        <v>0</v>
      </c>
      <c r="J22" s="17">
        <v>1</v>
      </c>
      <c r="K22" s="17">
        <v>1</v>
      </c>
      <c r="L22" s="17">
        <v>2</v>
      </c>
      <c r="M22" s="17">
        <v>0</v>
      </c>
      <c r="N22" s="10">
        <f t="shared" si="0"/>
        <v>7</v>
      </c>
    </row>
    <row r="23" spans="1:15" ht="15.75">
      <c r="A23" s="13" t="s">
        <v>23</v>
      </c>
      <c r="B23" s="17">
        <v>6203</v>
      </c>
      <c r="C23" s="17">
        <v>6291</v>
      </c>
      <c r="D23" s="17">
        <v>6482</v>
      </c>
      <c r="E23" s="17">
        <v>6562</v>
      </c>
      <c r="F23" s="17">
        <v>6377</v>
      </c>
      <c r="G23" s="17">
        <v>6448</v>
      </c>
      <c r="H23" s="17">
        <v>6483</v>
      </c>
      <c r="I23" s="17">
        <v>6556</v>
      </c>
      <c r="J23" s="17">
        <v>6595</v>
      </c>
      <c r="K23" s="17">
        <v>6648</v>
      </c>
      <c r="L23" s="17">
        <v>6689</v>
      </c>
      <c r="M23" s="17">
        <v>6689</v>
      </c>
      <c r="N23" s="10"/>
    </row>
    <row r="24" spans="1:15" ht="32.25" thickBot="1">
      <c r="A24" s="14" t="s">
        <v>24</v>
      </c>
      <c r="B24" s="19">
        <v>77</v>
      </c>
      <c r="C24" s="19">
        <v>56</v>
      </c>
      <c r="D24" s="19">
        <v>44</v>
      </c>
      <c r="E24" s="19">
        <v>40</v>
      </c>
      <c r="F24" s="19">
        <v>20</v>
      </c>
      <c r="G24" s="19">
        <v>23</v>
      </c>
      <c r="H24" s="19">
        <v>51</v>
      </c>
      <c r="I24" s="19">
        <v>10</v>
      </c>
      <c r="J24" s="19">
        <v>4</v>
      </c>
      <c r="K24" s="19">
        <v>13</v>
      </c>
      <c r="L24" s="19">
        <v>3</v>
      </c>
      <c r="M24" s="19">
        <v>0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O31"/>
  <sheetViews>
    <sheetView topLeftCell="A19"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49</v>
      </c>
      <c r="C4" s="17">
        <v>51</v>
      </c>
      <c r="D4" s="17">
        <v>50</v>
      </c>
      <c r="E4" s="17">
        <v>51</v>
      </c>
      <c r="F4" s="17">
        <v>48</v>
      </c>
      <c r="G4" s="17">
        <v>63</v>
      </c>
      <c r="H4" s="17">
        <v>29</v>
      </c>
      <c r="I4" s="17">
        <v>57</v>
      </c>
      <c r="J4" s="17">
        <v>91</v>
      </c>
      <c r="K4" s="17">
        <v>65</v>
      </c>
      <c r="L4" s="17">
        <v>59</v>
      </c>
      <c r="M4" s="17">
        <v>17</v>
      </c>
      <c r="N4" s="10">
        <f>SUM(B4:M4)</f>
        <v>630</v>
      </c>
    </row>
    <row r="5" spans="1:15" ht="15.75">
      <c r="A5" s="13" t="s">
        <v>26</v>
      </c>
      <c r="B5" s="18">
        <v>41</v>
      </c>
      <c r="C5" s="18">
        <v>31</v>
      </c>
      <c r="D5" s="18">
        <v>44</v>
      </c>
      <c r="E5" s="18">
        <v>26</v>
      </c>
      <c r="F5" s="18">
        <v>40</v>
      </c>
      <c r="G5" s="18">
        <v>37</v>
      </c>
      <c r="H5" s="18">
        <v>27</v>
      </c>
      <c r="I5" s="18">
        <v>33</v>
      </c>
      <c r="J5" s="18">
        <v>2</v>
      </c>
      <c r="K5" s="18">
        <v>25</v>
      </c>
      <c r="L5" s="18">
        <v>21</v>
      </c>
      <c r="M5" s="18">
        <v>26</v>
      </c>
      <c r="N5" s="11">
        <f t="shared" ref="N5:N22" si="0">SUM(B5:M5)</f>
        <v>353</v>
      </c>
    </row>
    <row r="6" spans="1:15" ht="15.75">
      <c r="A6" s="13" t="s">
        <v>27</v>
      </c>
      <c r="B6" s="17">
        <v>9</v>
      </c>
      <c r="C6" s="17">
        <v>16</v>
      </c>
      <c r="D6" s="17">
        <v>12</v>
      </c>
      <c r="E6" s="17">
        <v>5</v>
      </c>
      <c r="F6" s="17">
        <v>8</v>
      </c>
      <c r="G6" s="17">
        <v>15</v>
      </c>
      <c r="H6" s="17">
        <v>8</v>
      </c>
      <c r="I6" s="17">
        <v>8</v>
      </c>
      <c r="J6" s="17">
        <v>16</v>
      </c>
      <c r="K6" s="17">
        <v>18</v>
      </c>
      <c r="L6" s="17">
        <v>12</v>
      </c>
      <c r="M6" s="17">
        <v>5</v>
      </c>
      <c r="N6" s="10">
        <f t="shared" si="0"/>
        <v>132</v>
      </c>
    </row>
    <row r="7" spans="1:15" ht="15.75">
      <c r="A7" s="13" t="s">
        <v>43</v>
      </c>
      <c r="B7" s="17">
        <v>10</v>
      </c>
      <c r="C7" s="17">
        <v>7</v>
      </c>
      <c r="D7" s="17">
        <v>11</v>
      </c>
      <c r="E7" s="17">
        <v>10</v>
      </c>
      <c r="F7" s="17">
        <v>9</v>
      </c>
      <c r="G7" s="17">
        <v>6</v>
      </c>
      <c r="H7" s="17">
        <v>2</v>
      </c>
      <c r="I7" s="17">
        <v>8</v>
      </c>
      <c r="J7" s="17">
        <v>6</v>
      </c>
      <c r="K7" s="17">
        <v>11</v>
      </c>
      <c r="L7" s="17">
        <v>10</v>
      </c>
      <c r="M7" s="17">
        <v>4</v>
      </c>
      <c r="N7" s="10">
        <f t="shared" si="0"/>
        <v>94</v>
      </c>
    </row>
    <row r="8" spans="1:15" ht="15.75">
      <c r="A8" s="13" t="s">
        <v>11</v>
      </c>
      <c r="B8" s="17">
        <v>9</v>
      </c>
      <c r="C8" s="17">
        <v>9</v>
      </c>
      <c r="D8" s="17">
        <v>12</v>
      </c>
      <c r="E8" s="17">
        <v>8</v>
      </c>
      <c r="F8" s="17">
        <v>11</v>
      </c>
      <c r="G8" s="17">
        <v>4</v>
      </c>
      <c r="H8" s="17">
        <v>4</v>
      </c>
      <c r="I8" s="17">
        <v>3</v>
      </c>
      <c r="J8" s="17">
        <v>2</v>
      </c>
      <c r="K8" s="17">
        <v>11</v>
      </c>
      <c r="L8" s="17">
        <v>19</v>
      </c>
      <c r="M8" s="17">
        <v>5</v>
      </c>
      <c r="N8" s="10">
        <f t="shared" si="0"/>
        <v>97</v>
      </c>
    </row>
    <row r="9" spans="1:15" ht="15.75">
      <c r="A9" s="13" t="s">
        <v>42</v>
      </c>
      <c r="B9" s="17">
        <v>5</v>
      </c>
      <c r="C9" s="17">
        <v>3</v>
      </c>
      <c r="D9" s="17">
        <v>2</v>
      </c>
      <c r="E9" s="17">
        <v>2</v>
      </c>
      <c r="F9" s="17">
        <v>1</v>
      </c>
      <c r="G9" s="17">
        <v>1</v>
      </c>
      <c r="H9" s="17">
        <v>0</v>
      </c>
      <c r="I9" s="17">
        <v>0</v>
      </c>
      <c r="J9" s="17">
        <v>1</v>
      </c>
      <c r="K9" s="17">
        <v>3</v>
      </c>
      <c r="L9" s="17">
        <v>1</v>
      </c>
      <c r="M9" s="17">
        <v>1</v>
      </c>
      <c r="N9" s="10">
        <f t="shared" si="0"/>
        <v>20</v>
      </c>
    </row>
    <row r="10" spans="1:15" ht="31.5">
      <c r="A10" s="13" t="s">
        <v>12</v>
      </c>
      <c r="B10" s="17">
        <v>1054</v>
      </c>
      <c r="C10" s="17">
        <v>1032</v>
      </c>
      <c r="D10" s="17">
        <v>1040</v>
      </c>
      <c r="E10" s="17">
        <v>880</v>
      </c>
      <c r="F10" s="17">
        <v>1779</v>
      </c>
      <c r="G10" s="17">
        <v>952</v>
      </c>
      <c r="H10" s="17">
        <v>656</v>
      </c>
      <c r="I10" s="17">
        <v>656</v>
      </c>
      <c r="J10" s="17">
        <v>1810</v>
      </c>
      <c r="K10" s="17">
        <v>1113</v>
      </c>
      <c r="L10" s="17">
        <v>1078</v>
      </c>
      <c r="M10" s="17">
        <v>501</v>
      </c>
      <c r="N10" s="10">
        <f t="shared" si="0"/>
        <v>12551</v>
      </c>
    </row>
    <row r="11" spans="1:15" ht="15.75">
      <c r="A11" s="13" t="s">
        <v>13</v>
      </c>
      <c r="B11" s="17">
        <v>8</v>
      </c>
      <c r="C11" s="17">
        <v>8</v>
      </c>
      <c r="D11" s="17">
        <v>7</v>
      </c>
      <c r="E11" s="17">
        <v>3</v>
      </c>
      <c r="F11" s="17">
        <v>0</v>
      </c>
      <c r="G11" s="17">
        <v>0</v>
      </c>
      <c r="H11" s="17">
        <v>0</v>
      </c>
      <c r="I11" s="17">
        <v>1</v>
      </c>
      <c r="J11" s="17">
        <v>0</v>
      </c>
      <c r="K11" s="17">
        <v>5</v>
      </c>
      <c r="L11" s="17">
        <v>1</v>
      </c>
      <c r="M11" s="17">
        <v>2</v>
      </c>
      <c r="N11" s="10">
        <f t="shared" si="0"/>
        <v>35</v>
      </c>
    </row>
    <row r="12" spans="1:15" ht="15.75">
      <c r="A12" s="13" t="s">
        <v>14</v>
      </c>
      <c r="B12" s="17">
        <v>24</v>
      </c>
      <c r="C12" s="17">
        <v>16</v>
      </c>
      <c r="D12" s="17">
        <v>31</v>
      </c>
      <c r="E12" s="17">
        <v>19</v>
      </c>
      <c r="F12" s="17">
        <v>13</v>
      </c>
      <c r="G12" s="17">
        <v>11</v>
      </c>
      <c r="H12" s="17">
        <v>7</v>
      </c>
      <c r="I12" s="17">
        <v>29</v>
      </c>
      <c r="J12" s="17">
        <v>25</v>
      </c>
      <c r="K12" s="17">
        <v>31</v>
      </c>
      <c r="L12" s="17">
        <v>18</v>
      </c>
      <c r="M12" s="17">
        <v>0</v>
      </c>
      <c r="N12" s="10">
        <f t="shared" si="0"/>
        <v>224</v>
      </c>
    </row>
    <row r="13" spans="1:15" ht="15.75">
      <c r="A13" s="13" t="s">
        <v>44</v>
      </c>
      <c r="B13" s="17">
        <v>34</v>
      </c>
      <c r="C13" s="17">
        <v>22</v>
      </c>
      <c r="D13" s="17">
        <v>34</v>
      </c>
      <c r="E13" s="17">
        <v>21</v>
      </c>
      <c r="F13" s="17">
        <v>38</v>
      </c>
      <c r="G13" s="17">
        <v>14</v>
      </c>
      <c r="H13" s="17">
        <v>9</v>
      </c>
      <c r="I13" s="17">
        <v>59</v>
      </c>
      <c r="J13" s="17">
        <v>30</v>
      </c>
      <c r="K13" s="17">
        <v>34</v>
      </c>
      <c r="L13" s="17">
        <v>26</v>
      </c>
      <c r="M13" s="17">
        <v>2</v>
      </c>
      <c r="N13" s="10">
        <f t="shared" si="0"/>
        <v>323</v>
      </c>
    </row>
    <row r="14" spans="1:15" ht="15.75">
      <c r="A14" s="15" t="s">
        <v>15</v>
      </c>
      <c r="B14" s="20">
        <v>10</v>
      </c>
      <c r="C14" s="20">
        <v>10</v>
      </c>
      <c r="D14" s="20">
        <v>11</v>
      </c>
      <c r="E14" s="20">
        <v>3</v>
      </c>
      <c r="F14" s="20">
        <v>13</v>
      </c>
      <c r="G14" s="20">
        <v>7</v>
      </c>
      <c r="H14" s="20">
        <v>2</v>
      </c>
      <c r="I14" s="20">
        <v>13</v>
      </c>
      <c r="J14" s="20">
        <v>7</v>
      </c>
      <c r="K14" s="20">
        <v>5</v>
      </c>
      <c r="L14" s="20">
        <v>5</v>
      </c>
      <c r="M14" s="20">
        <v>0</v>
      </c>
      <c r="N14" s="10">
        <f t="shared" si="0"/>
        <v>86</v>
      </c>
    </row>
    <row r="15" spans="1:15" ht="15.75">
      <c r="A15" s="16" t="s">
        <v>16</v>
      </c>
      <c r="B15" s="20">
        <v>24</v>
      </c>
      <c r="C15" s="20">
        <v>12</v>
      </c>
      <c r="D15" s="20">
        <v>23</v>
      </c>
      <c r="E15" s="20">
        <v>18</v>
      </c>
      <c r="F15" s="20">
        <v>25</v>
      </c>
      <c r="G15" s="20">
        <v>7</v>
      </c>
      <c r="H15" s="20">
        <v>7</v>
      </c>
      <c r="I15" s="20">
        <v>46</v>
      </c>
      <c r="J15" s="20">
        <v>23</v>
      </c>
      <c r="K15" s="20">
        <v>29</v>
      </c>
      <c r="L15" s="20">
        <v>21</v>
      </c>
      <c r="M15" s="20">
        <v>2</v>
      </c>
      <c r="N15" s="10">
        <f t="shared" si="0"/>
        <v>237</v>
      </c>
    </row>
    <row r="16" spans="1:15" ht="15.75">
      <c r="A16" s="13" t="s">
        <v>17</v>
      </c>
      <c r="B16" s="17">
        <v>5</v>
      </c>
      <c r="C16" s="17">
        <v>8</v>
      </c>
      <c r="D16" s="17">
        <v>9</v>
      </c>
      <c r="E16" s="17">
        <v>5</v>
      </c>
      <c r="F16" s="17">
        <v>5</v>
      </c>
      <c r="G16" s="17">
        <v>12</v>
      </c>
      <c r="H16" s="17">
        <v>2</v>
      </c>
      <c r="I16" s="17">
        <v>10</v>
      </c>
      <c r="J16" s="17">
        <v>5</v>
      </c>
      <c r="K16" s="17">
        <v>4</v>
      </c>
      <c r="L16" s="17">
        <v>6</v>
      </c>
      <c r="M16" s="17">
        <v>2</v>
      </c>
      <c r="N16" s="10">
        <f t="shared" si="0"/>
        <v>73</v>
      </c>
    </row>
    <row r="17" spans="1:15" ht="15.75">
      <c r="A17" s="13" t="s">
        <v>18</v>
      </c>
      <c r="B17" s="17">
        <v>164</v>
      </c>
      <c r="C17" s="17">
        <v>163</v>
      </c>
      <c r="D17" s="17">
        <v>147</v>
      </c>
      <c r="E17" s="17">
        <v>109</v>
      </c>
      <c r="F17" s="17">
        <v>165</v>
      </c>
      <c r="G17" s="17">
        <v>121</v>
      </c>
      <c r="H17" s="17">
        <v>67</v>
      </c>
      <c r="I17" s="17">
        <v>138</v>
      </c>
      <c r="J17" s="17">
        <v>158</v>
      </c>
      <c r="K17" s="17">
        <v>239</v>
      </c>
      <c r="L17" s="17">
        <v>97</v>
      </c>
      <c r="M17" s="17">
        <v>85</v>
      </c>
      <c r="N17" s="10">
        <f t="shared" si="0"/>
        <v>1653</v>
      </c>
    </row>
    <row r="18" spans="1:15" ht="15.75">
      <c r="A18" s="13" t="s">
        <v>19</v>
      </c>
      <c r="B18" s="17">
        <v>5</v>
      </c>
      <c r="C18" s="17">
        <v>8</v>
      </c>
      <c r="D18" s="17">
        <v>2</v>
      </c>
      <c r="E18" s="17">
        <v>5</v>
      </c>
      <c r="F18" s="17">
        <v>7</v>
      </c>
      <c r="G18" s="17">
        <v>4</v>
      </c>
      <c r="H18" s="17">
        <v>4</v>
      </c>
      <c r="I18" s="17">
        <v>5</v>
      </c>
      <c r="J18" s="17">
        <v>10</v>
      </c>
      <c r="K18" s="17">
        <v>5</v>
      </c>
      <c r="L18" s="17">
        <v>1</v>
      </c>
      <c r="M18" s="17">
        <v>1</v>
      </c>
      <c r="N18" s="10">
        <f t="shared" si="0"/>
        <v>57</v>
      </c>
    </row>
    <row r="19" spans="1:15" ht="30.75">
      <c r="A19" s="13" t="s">
        <v>45</v>
      </c>
      <c r="B19" s="17">
        <v>1</v>
      </c>
      <c r="C19" s="17">
        <v>1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  <c r="I19" s="17">
        <v>5</v>
      </c>
      <c r="J19" s="17">
        <v>0</v>
      </c>
      <c r="K19" s="17">
        <v>1</v>
      </c>
      <c r="L19" s="17">
        <v>1</v>
      </c>
      <c r="M19" s="17">
        <v>0</v>
      </c>
      <c r="N19" s="10">
        <f t="shared" si="0"/>
        <v>10</v>
      </c>
    </row>
    <row r="20" spans="1:15" ht="15.75">
      <c r="A20" s="13" t="s">
        <v>20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0">
        <f t="shared" si="0"/>
        <v>0</v>
      </c>
    </row>
    <row r="21" spans="1:15" ht="15.75">
      <c r="A21" s="13" t="s">
        <v>21</v>
      </c>
      <c r="B21" s="17">
        <v>4</v>
      </c>
      <c r="C21" s="17">
        <v>1</v>
      </c>
      <c r="D21" s="17">
        <v>6</v>
      </c>
      <c r="E21" s="17">
        <v>1</v>
      </c>
      <c r="F21" s="17">
        <v>0</v>
      </c>
      <c r="G21" s="17">
        <v>0</v>
      </c>
      <c r="H21" s="17">
        <v>0</v>
      </c>
      <c r="I21" s="17">
        <v>2</v>
      </c>
      <c r="J21" s="17">
        <v>2</v>
      </c>
      <c r="K21" s="17">
        <v>0</v>
      </c>
      <c r="L21" s="17">
        <v>0</v>
      </c>
      <c r="M21" s="17">
        <v>0</v>
      </c>
      <c r="N21" s="10">
        <f t="shared" si="0"/>
        <v>16</v>
      </c>
    </row>
    <row r="22" spans="1:15" ht="15.75">
      <c r="A22" s="13" t="s">
        <v>22</v>
      </c>
      <c r="B22" s="17">
        <v>0</v>
      </c>
      <c r="C22" s="17">
        <v>1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  <c r="N22" s="10">
        <f t="shared" si="0"/>
        <v>3</v>
      </c>
    </row>
    <row r="23" spans="1:15" ht="15.75">
      <c r="A23" s="13" t="s">
        <v>23</v>
      </c>
      <c r="B23" s="17">
        <v>1014</v>
      </c>
      <c r="C23" s="17">
        <v>1093</v>
      </c>
      <c r="D23" s="17">
        <v>1174</v>
      </c>
      <c r="E23" s="17">
        <v>1233</v>
      </c>
      <c r="F23" s="17">
        <v>1148</v>
      </c>
      <c r="G23" s="17">
        <v>1139</v>
      </c>
      <c r="H23" s="17">
        <v>384</v>
      </c>
      <c r="I23" s="17">
        <v>829</v>
      </c>
      <c r="J23" s="17">
        <v>1701</v>
      </c>
      <c r="K23" s="17">
        <v>999</v>
      </c>
      <c r="L23" s="17">
        <v>951</v>
      </c>
      <c r="M23" s="17">
        <v>449</v>
      </c>
      <c r="N23" s="10"/>
    </row>
    <row r="24" spans="1:15" ht="32.25" thickBot="1">
      <c r="A24" s="14" t="s">
        <v>24</v>
      </c>
      <c r="B24" s="19">
        <v>42</v>
      </c>
      <c r="C24" s="19">
        <v>63</v>
      </c>
      <c r="D24" s="19">
        <v>46</v>
      </c>
      <c r="E24" s="19">
        <v>54</v>
      </c>
      <c r="F24" s="19">
        <v>28</v>
      </c>
      <c r="G24" s="19">
        <v>52</v>
      </c>
      <c r="H24" s="19">
        <v>30</v>
      </c>
      <c r="I24" s="19">
        <v>38</v>
      </c>
      <c r="J24" s="19">
        <v>21</v>
      </c>
      <c r="K24" s="19">
        <v>32</v>
      </c>
      <c r="L24" s="19">
        <v>27</v>
      </c>
      <c r="M24" s="19">
        <v>75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O31"/>
  <sheetViews>
    <sheetView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37</v>
      </c>
      <c r="C4" s="17">
        <v>44</v>
      </c>
      <c r="D4" s="17">
        <v>51</v>
      </c>
      <c r="E4" s="17">
        <v>38</v>
      </c>
      <c r="F4" s="17">
        <v>51</v>
      </c>
      <c r="G4" s="17">
        <v>41</v>
      </c>
      <c r="H4" s="17">
        <v>29</v>
      </c>
      <c r="I4" s="17">
        <v>49</v>
      </c>
      <c r="J4" s="17">
        <v>55</v>
      </c>
      <c r="K4" s="17">
        <v>43</v>
      </c>
      <c r="L4" s="17">
        <v>34</v>
      </c>
      <c r="M4" s="17">
        <v>19</v>
      </c>
      <c r="N4" s="10">
        <f>SUM(B4:M4)</f>
        <v>491</v>
      </c>
    </row>
    <row r="5" spans="1:15" ht="15.75">
      <c r="A5" s="13" t="s">
        <v>26</v>
      </c>
      <c r="B5" s="18">
        <v>43</v>
      </c>
      <c r="C5" s="18">
        <v>38</v>
      </c>
      <c r="D5" s="18">
        <v>43</v>
      </c>
      <c r="E5" s="18">
        <v>33</v>
      </c>
      <c r="F5" s="18">
        <v>43</v>
      </c>
      <c r="G5" s="18">
        <v>49</v>
      </c>
      <c r="H5" s="18">
        <v>29</v>
      </c>
      <c r="I5" s="18">
        <v>44</v>
      </c>
      <c r="J5" s="18">
        <v>42</v>
      </c>
      <c r="K5" s="18">
        <v>57</v>
      </c>
      <c r="L5" s="18">
        <v>58</v>
      </c>
      <c r="M5" s="18">
        <v>24</v>
      </c>
      <c r="N5" s="11">
        <f t="shared" ref="N5:N22" si="0">SUM(B5:M5)</f>
        <v>503</v>
      </c>
    </row>
    <row r="6" spans="1:15" ht="15.75">
      <c r="A6" s="13" t="s">
        <v>27</v>
      </c>
      <c r="B6" s="17">
        <v>18</v>
      </c>
      <c r="C6" s="17">
        <v>12</v>
      </c>
      <c r="D6" s="17">
        <v>12</v>
      </c>
      <c r="E6" s="17">
        <v>11</v>
      </c>
      <c r="F6" s="17">
        <v>12</v>
      </c>
      <c r="G6" s="17">
        <v>7</v>
      </c>
      <c r="H6" s="17">
        <v>7</v>
      </c>
      <c r="I6" s="17">
        <v>9</v>
      </c>
      <c r="J6" s="17">
        <v>11</v>
      </c>
      <c r="K6" s="17">
        <v>9</v>
      </c>
      <c r="L6" s="17">
        <v>6</v>
      </c>
      <c r="M6" s="17">
        <v>7</v>
      </c>
      <c r="N6" s="10">
        <f t="shared" si="0"/>
        <v>121</v>
      </c>
    </row>
    <row r="7" spans="1:15" ht="15.75">
      <c r="A7" s="13" t="s">
        <v>43</v>
      </c>
      <c r="B7" s="17">
        <v>10</v>
      </c>
      <c r="C7" s="17">
        <v>7</v>
      </c>
      <c r="D7" s="17">
        <v>10</v>
      </c>
      <c r="E7" s="17">
        <v>10</v>
      </c>
      <c r="F7" s="17">
        <v>9</v>
      </c>
      <c r="G7" s="17">
        <v>6</v>
      </c>
      <c r="H7" s="17">
        <v>5</v>
      </c>
      <c r="I7" s="17">
        <v>7</v>
      </c>
      <c r="J7" s="17">
        <v>12</v>
      </c>
      <c r="K7" s="17">
        <v>14</v>
      </c>
      <c r="L7" s="17">
        <v>10</v>
      </c>
      <c r="M7" s="17">
        <v>3</v>
      </c>
      <c r="N7" s="10">
        <f t="shared" si="0"/>
        <v>103</v>
      </c>
    </row>
    <row r="8" spans="1:15" ht="15.75">
      <c r="A8" s="13" t="s">
        <v>11</v>
      </c>
      <c r="B8" s="17">
        <v>5</v>
      </c>
      <c r="C8" s="17">
        <v>8</v>
      </c>
      <c r="D8" s="17">
        <v>8</v>
      </c>
      <c r="E8" s="17">
        <v>2</v>
      </c>
      <c r="F8" s="17">
        <v>4</v>
      </c>
      <c r="G8" s="17">
        <v>7</v>
      </c>
      <c r="H8" s="17">
        <v>4</v>
      </c>
      <c r="I8" s="17">
        <v>4</v>
      </c>
      <c r="J8" s="17">
        <v>10</v>
      </c>
      <c r="K8" s="17">
        <v>8</v>
      </c>
      <c r="L8" s="17">
        <v>6</v>
      </c>
      <c r="M8" s="17">
        <v>1</v>
      </c>
      <c r="N8" s="10">
        <f t="shared" si="0"/>
        <v>67</v>
      </c>
    </row>
    <row r="9" spans="1:15" ht="15.75">
      <c r="A9" s="13" t="s">
        <v>42</v>
      </c>
      <c r="B9" s="17">
        <v>5</v>
      </c>
      <c r="C9" s="17">
        <v>4</v>
      </c>
      <c r="D9" s="17">
        <v>2</v>
      </c>
      <c r="E9" s="17">
        <v>1</v>
      </c>
      <c r="F9" s="17">
        <v>1</v>
      </c>
      <c r="G9" s="17">
        <v>0</v>
      </c>
      <c r="H9" s="17">
        <v>1</v>
      </c>
      <c r="I9" s="17">
        <v>1</v>
      </c>
      <c r="J9" s="17">
        <v>1</v>
      </c>
      <c r="K9" s="17">
        <v>3</v>
      </c>
      <c r="L9" s="17">
        <v>1</v>
      </c>
      <c r="M9" s="17">
        <v>1</v>
      </c>
      <c r="N9" s="10">
        <f t="shared" si="0"/>
        <v>21</v>
      </c>
    </row>
    <row r="10" spans="1:15" ht="31.5">
      <c r="A10" s="13" t="s">
        <v>12</v>
      </c>
      <c r="B10" s="17">
        <v>1120</v>
      </c>
      <c r="C10" s="17">
        <v>997</v>
      </c>
      <c r="D10" s="17">
        <v>1060</v>
      </c>
      <c r="E10" s="17">
        <v>969</v>
      </c>
      <c r="F10" s="17">
        <v>1048</v>
      </c>
      <c r="G10" s="17">
        <v>994</v>
      </c>
      <c r="H10" s="17">
        <v>591</v>
      </c>
      <c r="I10" s="17">
        <v>1138</v>
      </c>
      <c r="J10" s="17">
        <v>835</v>
      </c>
      <c r="K10" s="17">
        <v>1054</v>
      </c>
      <c r="L10" s="17">
        <v>985</v>
      </c>
      <c r="M10" s="17">
        <v>456</v>
      </c>
      <c r="N10" s="10">
        <f t="shared" si="0"/>
        <v>11247</v>
      </c>
    </row>
    <row r="11" spans="1:15" ht="15.75">
      <c r="A11" s="13" t="s">
        <v>13</v>
      </c>
      <c r="B11" s="17">
        <v>0</v>
      </c>
      <c r="C11" s="17">
        <v>29</v>
      </c>
      <c r="D11" s="17">
        <v>28</v>
      </c>
      <c r="E11" s="17">
        <v>11</v>
      </c>
      <c r="F11" s="17">
        <v>31</v>
      </c>
      <c r="G11" s="17">
        <v>30</v>
      </c>
      <c r="H11" s="17">
        <v>2</v>
      </c>
      <c r="I11" s="17">
        <v>7</v>
      </c>
      <c r="J11" s="17">
        <v>10</v>
      </c>
      <c r="K11" s="17">
        <v>45</v>
      </c>
      <c r="L11" s="17">
        <v>5</v>
      </c>
      <c r="M11" s="17">
        <v>0</v>
      </c>
      <c r="N11" s="10">
        <f t="shared" si="0"/>
        <v>198</v>
      </c>
    </row>
    <row r="12" spans="1:15" ht="15.75">
      <c r="A12" s="13" t="s">
        <v>14</v>
      </c>
      <c r="B12" s="17">
        <v>11</v>
      </c>
      <c r="C12" s="17">
        <v>18</v>
      </c>
      <c r="D12" s="17">
        <v>18</v>
      </c>
      <c r="E12" s="17">
        <v>6</v>
      </c>
      <c r="F12" s="17">
        <v>11</v>
      </c>
      <c r="G12" s="17">
        <v>6</v>
      </c>
      <c r="H12" s="17">
        <v>9</v>
      </c>
      <c r="I12" s="17">
        <v>22</v>
      </c>
      <c r="J12" s="17">
        <v>22</v>
      </c>
      <c r="K12" s="17">
        <v>15</v>
      </c>
      <c r="L12" s="17">
        <v>16</v>
      </c>
      <c r="M12" s="17">
        <v>7</v>
      </c>
      <c r="N12" s="10">
        <f t="shared" si="0"/>
        <v>161</v>
      </c>
    </row>
    <row r="13" spans="1:15" ht="15.75">
      <c r="A13" s="13" t="s">
        <v>44</v>
      </c>
      <c r="B13" s="17">
        <v>22</v>
      </c>
      <c r="C13" s="17">
        <v>26</v>
      </c>
      <c r="D13" s="17">
        <v>25</v>
      </c>
      <c r="E13" s="17">
        <v>16</v>
      </c>
      <c r="F13" s="17">
        <v>33</v>
      </c>
      <c r="G13" s="17">
        <v>36</v>
      </c>
      <c r="H13" s="17">
        <v>7</v>
      </c>
      <c r="I13" s="17">
        <v>38</v>
      </c>
      <c r="J13" s="17">
        <v>38</v>
      </c>
      <c r="K13" s="17">
        <v>31</v>
      </c>
      <c r="L13" s="17">
        <v>33</v>
      </c>
      <c r="M13" s="17">
        <v>24</v>
      </c>
      <c r="N13" s="10">
        <f t="shared" si="0"/>
        <v>329</v>
      </c>
    </row>
    <row r="14" spans="1:15" ht="15.75">
      <c r="A14" s="15" t="s">
        <v>15</v>
      </c>
      <c r="B14" s="20">
        <v>12</v>
      </c>
      <c r="C14" s="20">
        <v>12</v>
      </c>
      <c r="D14" s="20">
        <v>8</v>
      </c>
      <c r="E14" s="20">
        <v>3</v>
      </c>
      <c r="F14" s="20">
        <v>7</v>
      </c>
      <c r="G14" s="20">
        <v>14</v>
      </c>
      <c r="H14" s="20">
        <v>2</v>
      </c>
      <c r="I14" s="20">
        <v>13</v>
      </c>
      <c r="J14" s="20">
        <v>11</v>
      </c>
      <c r="K14" s="20">
        <v>5</v>
      </c>
      <c r="L14" s="20">
        <v>10</v>
      </c>
      <c r="M14" s="20">
        <v>6</v>
      </c>
      <c r="N14" s="10">
        <f t="shared" si="0"/>
        <v>103</v>
      </c>
    </row>
    <row r="15" spans="1:15" ht="15.75">
      <c r="A15" s="16" t="s">
        <v>16</v>
      </c>
      <c r="B15" s="20">
        <v>10</v>
      </c>
      <c r="C15" s="20">
        <v>14</v>
      </c>
      <c r="D15" s="20">
        <v>17</v>
      </c>
      <c r="E15" s="20">
        <v>13</v>
      </c>
      <c r="F15" s="20">
        <v>26</v>
      </c>
      <c r="G15" s="20">
        <v>22</v>
      </c>
      <c r="H15" s="20">
        <v>5</v>
      </c>
      <c r="I15" s="20">
        <v>25</v>
      </c>
      <c r="J15" s="20">
        <v>27</v>
      </c>
      <c r="K15" s="20">
        <v>26</v>
      </c>
      <c r="L15" s="20">
        <v>23</v>
      </c>
      <c r="M15" s="20">
        <v>18</v>
      </c>
      <c r="N15" s="10">
        <f t="shared" si="0"/>
        <v>226</v>
      </c>
    </row>
    <row r="16" spans="1:15" ht="15.75">
      <c r="A16" s="13" t="s">
        <v>17</v>
      </c>
      <c r="B16" s="17">
        <v>5</v>
      </c>
      <c r="C16" s="17">
        <v>2</v>
      </c>
      <c r="D16" s="17">
        <v>6</v>
      </c>
      <c r="E16" s="17">
        <v>1</v>
      </c>
      <c r="F16" s="17">
        <v>5</v>
      </c>
      <c r="G16" s="17">
        <v>3</v>
      </c>
      <c r="H16" s="17">
        <v>4</v>
      </c>
      <c r="I16" s="17">
        <v>2</v>
      </c>
      <c r="J16" s="17">
        <v>8</v>
      </c>
      <c r="K16" s="17">
        <v>4</v>
      </c>
      <c r="L16" s="17">
        <v>6</v>
      </c>
      <c r="M16" s="17">
        <v>2</v>
      </c>
      <c r="N16" s="10">
        <f t="shared" si="0"/>
        <v>48</v>
      </c>
    </row>
    <row r="17" spans="1:15" ht="15.75">
      <c r="A17" s="13" t="s">
        <v>18</v>
      </c>
      <c r="B17" s="17">
        <v>167</v>
      </c>
      <c r="C17" s="17">
        <v>209</v>
      </c>
      <c r="D17" s="17">
        <v>224</v>
      </c>
      <c r="E17" s="17">
        <v>147</v>
      </c>
      <c r="F17" s="17">
        <v>193</v>
      </c>
      <c r="G17" s="17">
        <v>197</v>
      </c>
      <c r="H17" s="17">
        <v>123</v>
      </c>
      <c r="I17" s="17">
        <v>174</v>
      </c>
      <c r="J17" s="17">
        <v>194</v>
      </c>
      <c r="K17" s="17">
        <v>188</v>
      </c>
      <c r="L17" s="17">
        <v>223</v>
      </c>
      <c r="M17" s="17">
        <v>86</v>
      </c>
      <c r="N17" s="10">
        <f t="shared" si="0"/>
        <v>2125</v>
      </c>
    </row>
    <row r="18" spans="1:15" ht="15.75">
      <c r="A18" s="13" t="s">
        <v>19</v>
      </c>
      <c r="B18" s="17">
        <v>8</v>
      </c>
      <c r="C18" s="17">
        <v>9</v>
      </c>
      <c r="D18" s="17">
        <v>6</v>
      </c>
      <c r="E18" s="17">
        <v>6</v>
      </c>
      <c r="F18" s="17">
        <v>5</v>
      </c>
      <c r="G18" s="17">
        <v>4</v>
      </c>
      <c r="H18" s="17">
        <v>4</v>
      </c>
      <c r="I18" s="17">
        <v>4</v>
      </c>
      <c r="J18" s="17">
        <v>8</v>
      </c>
      <c r="K18" s="17">
        <v>3</v>
      </c>
      <c r="L18" s="17">
        <v>6</v>
      </c>
      <c r="M18" s="17">
        <v>0</v>
      </c>
      <c r="N18" s="10">
        <f t="shared" si="0"/>
        <v>63</v>
      </c>
    </row>
    <row r="19" spans="1:15" ht="30.75">
      <c r="A19" s="13" t="s">
        <v>45</v>
      </c>
      <c r="B19" s="17">
        <v>1</v>
      </c>
      <c r="C19" s="17">
        <v>1</v>
      </c>
      <c r="D19" s="17">
        <v>2</v>
      </c>
      <c r="E19" s="17">
        <v>0</v>
      </c>
      <c r="F19" s="17">
        <v>2</v>
      </c>
      <c r="G19" s="17">
        <v>2</v>
      </c>
      <c r="H19" s="17">
        <v>0</v>
      </c>
      <c r="I19" s="17">
        <v>1</v>
      </c>
      <c r="J19" s="17">
        <v>2</v>
      </c>
      <c r="K19" s="17">
        <v>1</v>
      </c>
      <c r="L19" s="17">
        <v>0</v>
      </c>
      <c r="M19" s="17">
        <v>2</v>
      </c>
      <c r="N19" s="10">
        <f t="shared" si="0"/>
        <v>14</v>
      </c>
    </row>
    <row r="20" spans="1:15" ht="15.75">
      <c r="A20" s="13" t="s">
        <v>20</v>
      </c>
      <c r="B20" s="17">
        <v>0</v>
      </c>
      <c r="C20" s="17">
        <v>0</v>
      </c>
      <c r="D20" s="17">
        <v>0</v>
      </c>
      <c r="E20" s="17">
        <v>2</v>
      </c>
      <c r="F20" s="17">
        <v>1</v>
      </c>
      <c r="G20" s="17">
        <v>0</v>
      </c>
      <c r="H20" s="17">
        <v>0</v>
      </c>
      <c r="I20" s="17">
        <v>0</v>
      </c>
      <c r="J20" s="17">
        <v>2</v>
      </c>
      <c r="K20" s="17">
        <v>2</v>
      </c>
      <c r="L20" s="17">
        <v>1</v>
      </c>
      <c r="M20" s="17">
        <v>0</v>
      </c>
      <c r="N20" s="10">
        <f t="shared" si="0"/>
        <v>8</v>
      </c>
    </row>
    <row r="21" spans="1:15" ht="15.75">
      <c r="A21" s="13" t="s">
        <v>21</v>
      </c>
      <c r="B21" s="17">
        <v>1</v>
      </c>
      <c r="C21" s="17">
        <v>1</v>
      </c>
      <c r="D21" s="17">
        <v>0</v>
      </c>
      <c r="E21" s="17">
        <v>0</v>
      </c>
      <c r="F21" s="17">
        <v>0</v>
      </c>
      <c r="G21" s="17">
        <v>2</v>
      </c>
      <c r="H21" s="17">
        <v>0</v>
      </c>
      <c r="I21" s="17">
        <v>0</v>
      </c>
      <c r="J21" s="17">
        <v>4</v>
      </c>
      <c r="K21" s="17">
        <v>2</v>
      </c>
      <c r="L21" s="17">
        <v>1</v>
      </c>
      <c r="M21" s="17">
        <v>0</v>
      </c>
      <c r="N21" s="10">
        <f t="shared" si="0"/>
        <v>11</v>
      </c>
    </row>
    <row r="22" spans="1:15" ht="15.75">
      <c r="A22" s="13" t="s">
        <v>22</v>
      </c>
      <c r="B22" s="17">
        <v>0</v>
      </c>
      <c r="C22" s="17">
        <v>1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0">
        <f t="shared" si="0"/>
        <v>3</v>
      </c>
    </row>
    <row r="23" spans="1:15" ht="15.75">
      <c r="A23" s="13" t="s">
        <v>23</v>
      </c>
      <c r="B23" s="17">
        <v>3939</v>
      </c>
      <c r="C23" s="17">
        <v>3985</v>
      </c>
      <c r="D23" s="17">
        <v>4008</v>
      </c>
      <c r="E23" s="17">
        <v>4066</v>
      </c>
      <c r="F23" s="17">
        <v>4111</v>
      </c>
      <c r="G23" s="17">
        <v>4079</v>
      </c>
      <c r="H23" s="17">
        <v>3475</v>
      </c>
      <c r="I23" s="17">
        <v>3565</v>
      </c>
      <c r="J23" s="17">
        <v>3673</v>
      </c>
      <c r="K23" s="17">
        <v>3723</v>
      </c>
      <c r="L23" s="17">
        <v>3809</v>
      </c>
      <c r="M23" s="17">
        <v>3857</v>
      </c>
      <c r="N23" s="10"/>
    </row>
    <row r="24" spans="1:15" ht="32.25" thickBot="1">
      <c r="A24" s="14" t="s">
        <v>24</v>
      </c>
      <c r="B24" s="19">
        <v>3</v>
      </c>
      <c r="C24" s="19">
        <v>2</v>
      </c>
      <c r="D24" s="19">
        <v>0</v>
      </c>
      <c r="E24" s="19">
        <v>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12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O31"/>
  <sheetViews>
    <sheetView topLeftCell="A7"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16</v>
      </c>
      <c r="C4" s="17">
        <v>24</v>
      </c>
      <c r="D4" s="17">
        <v>22</v>
      </c>
      <c r="E4" s="17">
        <v>23</v>
      </c>
      <c r="F4" s="17">
        <v>38</v>
      </c>
      <c r="G4" s="17">
        <v>25</v>
      </c>
      <c r="H4" s="17">
        <v>19</v>
      </c>
      <c r="I4" s="17">
        <v>31</v>
      </c>
      <c r="J4" s="17">
        <v>38</v>
      </c>
      <c r="K4" s="17">
        <v>40</v>
      </c>
      <c r="L4" s="17">
        <v>25</v>
      </c>
      <c r="M4" s="17">
        <v>10</v>
      </c>
      <c r="N4" s="10">
        <f>SUM(B4:M4)</f>
        <v>311</v>
      </c>
    </row>
    <row r="5" spans="1:15" ht="15.75">
      <c r="A5" s="13" t="s">
        <v>26</v>
      </c>
      <c r="B5" s="18">
        <v>31</v>
      </c>
      <c r="C5" s="18">
        <v>27</v>
      </c>
      <c r="D5" s="18">
        <v>23</v>
      </c>
      <c r="E5" s="18">
        <v>18</v>
      </c>
      <c r="F5" s="18">
        <v>19</v>
      </c>
      <c r="G5" s="18">
        <v>21</v>
      </c>
      <c r="H5" s="18">
        <v>11</v>
      </c>
      <c r="I5" s="18">
        <v>30</v>
      </c>
      <c r="J5" s="18">
        <v>21</v>
      </c>
      <c r="K5" s="18">
        <v>18</v>
      </c>
      <c r="L5" s="18">
        <v>19</v>
      </c>
      <c r="M5" s="18">
        <v>12</v>
      </c>
      <c r="N5" s="11">
        <f t="shared" ref="N5:N22" si="0">SUM(B5:M5)</f>
        <v>250</v>
      </c>
    </row>
    <row r="6" spans="1:15" ht="15.75">
      <c r="A6" s="13" t="s">
        <v>27</v>
      </c>
      <c r="B6" s="17">
        <v>6</v>
      </c>
      <c r="C6" s="17">
        <v>21</v>
      </c>
      <c r="D6" s="17">
        <v>12</v>
      </c>
      <c r="E6" s="17">
        <v>7</v>
      </c>
      <c r="F6" s="17">
        <v>6</v>
      </c>
      <c r="G6" s="17">
        <v>17</v>
      </c>
      <c r="H6" s="17">
        <v>10</v>
      </c>
      <c r="I6" s="17">
        <v>20</v>
      </c>
      <c r="J6" s="17">
        <v>10</v>
      </c>
      <c r="K6" s="17">
        <v>7</v>
      </c>
      <c r="L6" s="17">
        <v>9</v>
      </c>
      <c r="M6" s="17">
        <v>2</v>
      </c>
      <c r="N6" s="10">
        <f t="shared" si="0"/>
        <v>127</v>
      </c>
    </row>
    <row r="7" spans="1:15" ht="15.75">
      <c r="A7" s="13" t="s">
        <v>43</v>
      </c>
      <c r="B7" s="17">
        <v>13</v>
      </c>
      <c r="C7" s="17">
        <v>18</v>
      </c>
      <c r="D7" s="17">
        <v>22</v>
      </c>
      <c r="E7" s="17">
        <v>8</v>
      </c>
      <c r="F7" s="17">
        <v>14</v>
      </c>
      <c r="G7" s="17">
        <v>17</v>
      </c>
      <c r="H7" s="17">
        <v>5</v>
      </c>
      <c r="I7" s="17">
        <v>7</v>
      </c>
      <c r="J7" s="17">
        <v>14</v>
      </c>
      <c r="K7" s="17">
        <v>24</v>
      </c>
      <c r="L7" s="17">
        <v>6</v>
      </c>
      <c r="M7" s="17">
        <v>3</v>
      </c>
      <c r="N7" s="10">
        <f t="shared" si="0"/>
        <v>151</v>
      </c>
    </row>
    <row r="8" spans="1:15" ht="15.75">
      <c r="A8" s="13" t="s">
        <v>11</v>
      </c>
      <c r="B8" s="17">
        <v>4</v>
      </c>
      <c r="C8" s="17">
        <v>3</v>
      </c>
      <c r="D8" s="17">
        <v>7</v>
      </c>
      <c r="E8" s="17">
        <v>8</v>
      </c>
      <c r="F8" s="17">
        <v>10</v>
      </c>
      <c r="G8" s="17">
        <v>8</v>
      </c>
      <c r="H8" s="17">
        <v>6</v>
      </c>
      <c r="I8" s="17">
        <v>7</v>
      </c>
      <c r="J8" s="17">
        <v>5</v>
      </c>
      <c r="K8" s="17">
        <v>14</v>
      </c>
      <c r="L8" s="17">
        <v>2</v>
      </c>
      <c r="M8" s="17">
        <v>1</v>
      </c>
      <c r="N8" s="10">
        <f t="shared" si="0"/>
        <v>75</v>
      </c>
    </row>
    <row r="9" spans="1:15" ht="15.75">
      <c r="A9" s="13" t="s">
        <v>42</v>
      </c>
      <c r="B9" s="17">
        <v>8</v>
      </c>
      <c r="C9" s="17">
        <v>17</v>
      </c>
      <c r="D9" s="17">
        <v>18</v>
      </c>
      <c r="E9" s="17">
        <v>16</v>
      </c>
      <c r="F9" s="17">
        <v>18</v>
      </c>
      <c r="G9" s="17">
        <v>6</v>
      </c>
      <c r="H9" s="17">
        <v>21</v>
      </c>
      <c r="I9" s="17">
        <v>8</v>
      </c>
      <c r="J9" s="17">
        <v>2</v>
      </c>
      <c r="K9" s="17">
        <v>3</v>
      </c>
      <c r="L9" s="17">
        <v>1</v>
      </c>
      <c r="M9" s="17">
        <v>1</v>
      </c>
      <c r="N9" s="10">
        <f t="shared" si="0"/>
        <v>119</v>
      </c>
    </row>
    <row r="10" spans="1:15" ht="31.5">
      <c r="A10" s="13" t="s">
        <v>12</v>
      </c>
      <c r="B10" s="17">
        <v>546</v>
      </c>
      <c r="C10" s="17">
        <v>529</v>
      </c>
      <c r="D10" s="17">
        <v>560</v>
      </c>
      <c r="E10" s="17">
        <v>468</v>
      </c>
      <c r="F10" s="17">
        <v>669</v>
      </c>
      <c r="G10" s="17">
        <v>612</v>
      </c>
      <c r="H10" s="17">
        <v>390</v>
      </c>
      <c r="I10" s="17">
        <v>572</v>
      </c>
      <c r="J10" s="17">
        <v>558</v>
      </c>
      <c r="K10" s="17">
        <v>589</v>
      </c>
      <c r="L10" s="17">
        <v>527</v>
      </c>
      <c r="M10" s="17">
        <v>230</v>
      </c>
      <c r="N10" s="10">
        <f t="shared" si="0"/>
        <v>6250</v>
      </c>
    </row>
    <row r="11" spans="1:15" ht="15.75">
      <c r="A11" s="13" t="s">
        <v>13</v>
      </c>
      <c r="B11" s="17">
        <v>33</v>
      </c>
      <c r="C11" s="17">
        <v>24</v>
      </c>
      <c r="D11" s="17">
        <v>2</v>
      </c>
      <c r="E11" s="17">
        <v>1</v>
      </c>
      <c r="F11" s="17">
        <v>1</v>
      </c>
      <c r="G11" s="17">
        <v>0</v>
      </c>
      <c r="H11" s="17">
        <v>0</v>
      </c>
      <c r="I11" s="17">
        <v>14</v>
      </c>
      <c r="J11" s="17">
        <v>11</v>
      </c>
      <c r="K11" s="17">
        <v>15</v>
      </c>
      <c r="L11" s="17">
        <v>18</v>
      </c>
      <c r="M11" s="17">
        <v>6</v>
      </c>
      <c r="N11" s="10">
        <f t="shared" si="0"/>
        <v>125</v>
      </c>
    </row>
    <row r="12" spans="1:15" ht="15.75">
      <c r="A12" s="13" t="s">
        <v>14</v>
      </c>
      <c r="B12" s="17">
        <v>19</v>
      </c>
      <c r="C12" s="17">
        <v>15</v>
      </c>
      <c r="D12" s="17">
        <v>26</v>
      </c>
      <c r="E12" s="17">
        <v>29</v>
      </c>
      <c r="F12" s="17">
        <v>4</v>
      </c>
      <c r="G12" s="17">
        <v>20</v>
      </c>
      <c r="H12" s="17">
        <v>6</v>
      </c>
      <c r="I12" s="17">
        <v>20</v>
      </c>
      <c r="J12" s="17">
        <v>17</v>
      </c>
      <c r="K12" s="17">
        <v>10</v>
      </c>
      <c r="L12" s="17">
        <v>17</v>
      </c>
      <c r="M12" s="17">
        <v>6</v>
      </c>
      <c r="N12" s="10">
        <f t="shared" si="0"/>
        <v>189</v>
      </c>
    </row>
    <row r="13" spans="1:15" ht="15.75">
      <c r="A13" s="13" t="s">
        <v>44</v>
      </c>
      <c r="B13" s="17">
        <v>17</v>
      </c>
      <c r="C13" s="17">
        <v>13</v>
      </c>
      <c r="D13" s="17">
        <v>20</v>
      </c>
      <c r="E13" s="17">
        <v>20</v>
      </c>
      <c r="F13" s="17">
        <v>1</v>
      </c>
      <c r="G13" s="17">
        <v>21</v>
      </c>
      <c r="H13" s="17">
        <v>9</v>
      </c>
      <c r="I13" s="17">
        <v>12</v>
      </c>
      <c r="J13" s="17">
        <v>19</v>
      </c>
      <c r="K13" s="17">
        <v>9</v>
      </c>
      <c r="L13" s="17">
        <v>20</v>
      </c>
      <c r="M13" s="17">
        <v>6</v>
      </c>
      <c r="N13" s="10">
        <f t="shared" si="0"/>
        <v>167</v>
      </c>
    </row>
    <row r="14" spans="1:15" ht="15.75">
      <c r="A14" s="15" t="s">
        <v>15</v>
      </c>
      <c r="B14" s="20">
        <v>0</v>
      </c>
      <c r="C14" s="20">
        <v>0</v>
      </c>
      <c r="D14" s="20">
        <v>1</v>
      </c>
      <c r="E14" s="20">
        <v>0</v>
      </c>
      <c r="F14" s="20">
        <v>0</v>
      </c>
      <c r="G14" s="20">
        <v>1</v>
      </c>
      <c r="H14" s="20">
        <v>0</v>
      </c>
      <c r="I14" s="20">
        <v>2</v>
      </c>
      <c r="J14" s="20">
        <v>0</v>
      </c>
      <c r="K14" s="20">
        <v>0</v>
      </c>
      <c r="L14" s="20">
        <v>5</v>
      </c>
      <c r="M14" s="20">
        <v>3</v>
      </c>
      <c r="N14" s="10">
        <f t="shared" si="0"/>
        <v>12</v>
      </c>
    </row>
    <row r="15" spans="1:15" ht="15.75">
      <c r="A15" s="16" t="s">
        <v>16</v>
      </c>
      <c r="B15" s="20">
        <v>17</v>
      </c>
      <c r="C15" s="20">
        <v>13</v>
      </c>
      <c r="D15" s="20">
        <v>19</v>
      </c>
      <c r="E15" s="20">
        <v>20</v>
      </c>
      <c r="F15" s="20">
        <v>1</v>
      </c>
      <c r="G15" s="20">
        <v>20</v>
      </c>
      <c r="H15" s="20">
        <v>9</v>
      </c>
      <c r="I15" s="20">
        <v>10</v>
      </c>
      <c r="J15" s="20">
        <v>19</v>
      </c>
      <c r="K15" s="20">
        <v>9</v>
      </c>
      <c r="L15" s="20">
        <v>15</v>
      </c>
      <c r="M15" s="20">
        <v>3</v>
      </c>
      <c r="N15" s="10">
        <f t="shared" si="0"/>
        <v>155</v>
      </c>
    </row>
    <row r="16" spans="1:15" ht="15.75">
      <c r="A16" s="13" t="s">
        <v>17</v>
      </c>
      <c r="B16" s="17">
        <v>0</v>
      </c>
      <c r="C16" s="17">
        <v>1</v>
      </c>
      <c r="D16" s="17">
        <v>1</v>
      </c>
      <c r="E16" s="17">
        <v>0</v>
      </c>
      <c r="F16" s="17">
        <v>0</v>
      </c>
      <c r="G16" s="17">
        <v>4</v>
      </c>
      <c r="H16" s="17">
        <v>1</v>
      </c>
      <c r="I16" s="17">
        <v>0</v>
      </c>
      <c r="J16" s="17">
        <v>3</v>
      </c>
      <c r="K16" s="17">
        <v>0</v>
      </c>
      <c r="L16" s="17">
        <v>0</v>
      </c>
      <c r="M16" s="17">
        <v>0</v>
      </c>
      <c r="N16" s="10">
        <f t="shared" si="0"/>
        <v>10</v>
      </c>
    </row>
    <row r="17" spans="1:15" ht="15.75">
      <c r="A17" s="13" t="s">
        <v>18</v>
      </c>
      <c r="B17" s="17">
        <v>136</v>
      </c>
      <c r="C17" s="17">
        <v>128</v>
      </c>
      <c r="D17" s="17">
        <v>111</v>
      </c>
      <c r="E17" s="17">
        <v>117</v>
      </c>
      <c r="F17" s="17">
        <v>169</v>
      </c>
      <c r="G17" s="17">
        <v>163</v>
      </c>
      <c r="H17" s="17">
        <v>74</v>
      </c>
      <c r="I17" s="17">
        <v>181</v>
      </c>
      <c r="J17" s="17">
        <v>90</v>
      </c>
      <c r="K17" s="17">
        <v>138</v>
      </c>
      <c r="L17" s="17">
        <v>122</v>
      </c>
      <c r="M17" s="17">
        <v>60</v>
      </c>
      <c r="N17" s="10">
        <f t="shared" si="0"/>
        <v>1489</v>
      </c>
    </row>
    <row r="18" spans="1:15" ht="15.75">
      <c r="A18" s="13" t="s">
        <v>19</v>
      </c>
      <c r="B18" s="17">
        <v>1</v>
      </c>
      <c r="C18" s="17">
        <v>3</v>
      </c>
      <c r="D18" s="17">
        <v>1</v>
      </c>
      <c r="E18" s="17">
        <v>3</v>
      </c>
      <c r="F18" s="17">
        <v>5</v>
      </c>
      <c r="G18" s="17">
        <v>2</v>
      </c>
      <c r="H18" s="17">
        <v>2</v>
      </c>
      <c r="I18" s="17">
        <v>1</v>
      </c>
      <c r="J18" s="17">
        <v>0</v>
      </c>
      <c r="K18" s="17">
        <v>4</v>
      </c>
      <c r="L18" s="17">
        <v>1</v>
      </c>
      <c r="M18" s="17">
        <v>0</v>
      </c>
      <c r="N18" s="10">
        <f t="shared" si="0"/>
        <v>23</v>
      </c>
    </row>
    <row r="19" spans="1:15" ht="30.75">
      <c r="A19" s="13" t="s">
        <v>45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1</v>
      </c>
      <c r="J19" s="17">
        <v>0</v>
      </c>
      <c r="K19" s="17">
        <v>1</v>
      </c>
      <c r="L19" s="17">
        <v>1</v>
      </c>
      <c r="M19" s="17">
        <v>0</v>
      </c>
      <c r="N19" s="10">
        <f t="shared" si="0"/>
        <v>3</v>
      </c>
    </row>
    <row r="20" spans="1:15" ht="15.75">
      <c r="A20" s="13" t="s">
        <v>20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0">
        <f t="shared" si="0"/>
        <v>1</v>
      </c>
    </row>
    <row r="21" spans="1:15" ht="15.75">
      <c r="A21" s="13" t="s">
        <v>21</v>
      </c>
      <c r="B21" s="17">
        <v>2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2</v>
      </c>
      <c r="I21" s="17">
        <v>2</v>
      </c>
      <c r="J21" s="17">
        <v>1</v>
      </c>
      <c r="K21" s="17">
        <v>3</v>
      </c>
      <c r="L21" s="17">
        <v>0</v>
      </c>
      <c r="M21" s="17">
        <v>0</v>
      </c>
      <c r="N21" s="10">
        <f t="shared" si="0"/>
        <v>11</v>
      </c>
    </row>
    <row r="22" spans="1:15" ht="15.75">
      <c r="A22" s="13" t="s">
        <v>22</v>
      </c>
      <c r="B22" s="17">
        <v>0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0">
        <f t="shared" si="0"/>
        <v>1</v>
      </c>
    </row>
    <row r="23" spans="1:15" ht="15.75">
      <c r="A23" s="13" t="s">
        <v>23</v>
      </c>
      <c r="B23" s="17">
        <v>1639</v>
      </c>
      <c r="C23" s="17">
        <v>1571</v>
      </c>
      <c r="D23" s="17">
        <v>1619</v>
      </c>
      <c r="E23" s="17">
        <v>1628</v>
      </c>
      <c r="F23" s="17">
        <v>1249</v>
      </c>
      <c r="G23" s="17">
        <v>1309</v>
      </c>
      <c r="H23" s="17">
        <v>1346</v>
      </c>
      <c r="I23" s="17">
        <v>1407</v>
      </c>
      <c r="J23" s="17">
        <v>1462</v>
      </c>
      <c r="K23" s="17">
        <v>1495</v>
      </c>
      <c r="L23" s="17">
        <v>1495</v>
      </c>
      <c r="M23" s="17">
        <v>1505</v>
      </c>
      <c r="N23" s="10"/>
    </row>
    <row r="24" spans="1:15" ht="32.25" thickBot="1">
      <c r="A24" s="14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32</v>
      </c>
      <c r="G24" s="19">
        <v>16</v>
      </c>
      <c r="H24" s="19">
        <v>18</v>
      </c>
      <c r="I24" s="19">
        <v>6</v>
      </c>
      <c r="J24" s="19">
        <v>8</v>
      </c>
      <c r="K24" s="19">
        <v>4</v>
      </c>
      <c r="L24" s="19">
        <v>15</v>
      </c>
      <c r="M24" s="19">
        <v>18</v>
      </c>
      <c r="N24" s="12"/>
    </row>
    <row r="25" spans="1:15" s="5" customFormat="1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4"/>
    </row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4">
    <mergeCell ref="A25:N25"/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O31"/>
  <sheetViews>
    <sheetView topLeftCell="A4" zoomScaleNormal="100" workbookViewId="0">
      <selection activeCell="E5" sqref="E5"/>
    </sheetView>
  </sheetViews>
  <sheetFormatPr baseColWidth="10" defaultColWidth="0" defaultRowHeight="12.75" zeroHeight="1"/>
  <cols>
    <col min="1" max="1" width="46.83203125" style="1" customWidth="1"/>
    <col min="2" max="13" width="10.1640625" style="1" customWidth="1"/>
    <col min="14" max="14" width="10.83203125" style="1" customWidth="1"/>
    <col min="15" max="15" width="2.6640625" style="1" customWidth="1"/>
    <col min="16" max="16384" width="9.33203125" style="1" hidden="1"/>
  </cols>
  <sheetData>
    <row r="1" spans="1:15" ht="24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30" customHeight="1" thickBo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</row>
    <row r="3" spans="1:15" ht="24" customHeight="1">
      <c r="A3" s="7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9" t="s">
        <v>41</v>
      </c>
    </row>
    <row r="4" spans="1:15" ht="15.75">
      <c r="A4" s="13" t="s">
        <v>10</v>
      </c>
      <c r="B4" s="17">
        <v>42</v>
      </c>
      <c r="C4" s="17">
        <v>58</v>
      </c>
      <c r="D4" s="17">
        <v>57</v>
      </c>
      <c r="E4" s="17">
        <v>46</v>
      </c>
      <c r="F4" s="17">
        <v>50</v>
      </c>
      <c r="G4" s="17">
        <v>43</v>
      </c>
      <c r="H4" s="17">
        <v>38</v>
      </c>
      <c r="I4" s="17">
        <v>53</v>
      </c>
      <c r="J4" s="17">
        <v>61</v>
      </c>
      <c r="K4" s="17">
        <v>75</v>
      </c>
      <c r="L4" s="17">
        <v>45</v>
      </c>
      <c r="M4" s="17">
        <v>32</v>
      </c>
      <c r="N4" s="17">
        <v>600</v>
      </c>
    </row>
    <row r="5" spans="1:15" ht="15.75">
      <c r="A5" s="21" t="s">
        <v>26</v>
      </c>
      <c r="B5" s="17">
        <v>24</v>
      </c>
      <c r="C5" s="17">
        <v>24</v>
      </c>
      <c r="D5" s="17">
        <v>19</v>
      </c>
      <c r="E5" s="17">
        <v>25</v>
      </c>
      <c r="F5" s="17">
        <v>38</v>
      </c>
      <c r="G5" s="17">
        <v>29</v>
      </c>
      <c r="H5" s="17">
        <v>21</v>
      </c>
      <c r="I5" s="17">
        <v>49</v>
      </c>
      <c r="J5" s="17">
        <v>30</v>
      </c>
      <c r="K5" s="17">
        <v>37</v>
      </c>
      <c r="L5" s="17">
        <v>39</v>
      </c>
      <c r="M5" s="17">
        <v>13</v>
      </c>
      <c r="N5" s="10">
        <f t="shared" ref="N5:N22" si="0">SUM(B5:M5)</f>
        <v>348</v>
      </c>
    </row>
    <row r="6" spans="1:15" ht="15.75">
      <c r="A6" s="21" t="s">
        <v>27</v>
      </c>
      <c r="B6" s="18">
        <v>25</v>
      </c>
      <c r="C6" s="18">
        <v>22</v>
      </c>
      <c r="D6" s="18">
        <v>31</v>
      </c>
      <c r="E6" s="18">
        <v>26</v>
      </c>
      <c r="F6" s="18">
        <v>42</v>
      </c>
      <c r="G6" s="18">
        <v>103</v>
      </c>
      <c r="H6" s="18">
        <v>16</v>
      </c>
      <c r="I6" s="18">
        <v>36</v>
      </c>
      <c r="J6" s="18">
        <v>35</v>
      </c>
      <c r="K6" s="18">
        <v>26</v>
      </c>
      <c r="L6" s="18">
        <v>20</v>
      </c>
      <c r="M6" s="18">
        <v>12</v>
      </c>
      <c r="N6" s="11">
        <f t="shared" si="0"/>
        <v>394</v>
      </c>
    </row>
    <row r="7" spans="1:15" ht="15.75">
      <c r="A7" s="21" t="s">
        <v>43</v>
      </c>
      <c r="B7" s="17">
        <v>14</v>
      </c>
      <c r="C7" s="17">
        <v>17</v>
      </c>
      <c r="D7" s="17">
        <v>27</v>
      </c>
      <c r="E7" s="17">
        <v>20</v>
      </c>
      <c r="F7" s="17">
        <v>10</v>
      </c>
      <c r="G7" s="17">
        <v>19</v>
      </c>
      <c r="H7" s="17">
        <v>7</v>
      </c>
      <c r="I7" s="17">
        <v>23</v>
      </c>
      <c r="J7" s="17">
        <v>14</v>
      </c>
      <c r="K7" s="17">
        <v>11</v>
      </c>
      <c r="L7" s="17">
        <v>14</v>
      </c>
      <c r="M7" s="17">
        <v>7</v>
      </c>
      <c r="N7" s="10">
        <f t="shared" si="0"/>
        <v>183</v>
      </c>
    </row>
    <row r="8" spans="1:15" ht="15.75">
      <c r="A8" s="21" t="s">
        <v>11</v>
      </c>
      <c r="B8" s="17">
        <v>12</v>
      </c>
      <c r="C8" s="17">
        <v>5</v>
      </c>
      <c r="D8" s="17">
        <v>14</v>
      </c>
      <c r="E8" s="17">
        <v>20</v>
      </c>
      <c r="F8" s="17">
        <v>7</v>
      </c>
      <c r="G8" s="17">
        <v>12</v>
      </c>
      <c r="H8" s="17">
        <v>11</v>
      </c>
      <c r="I8" s="17">
        <v>9</v>
      </c>
      <c r="J8" s="17">
        <v>9</v>
      </c>
      <c r="K8" s="17">
        <v>9</v>
      </c>
      <c r="L8" s="17">
        <v>7</v>
      </c>
      <c r="M8" s="17">
        <v>9</v>
      </c>
      <c r="N8" s="10">
        <f t="shared" si="0"/>
        <v>124</v>
      </c>
    </row>
    <row r="9" spans="1:15" ht="15.75">
      <c r="A9" s="21" t="s">
        <v>42</v>
      </c>
      <c r="B9" s="17">
        <v>2</v>
      </c>
      <c r="C9" s="17">
        <v>0</v>
      </c>
      <c r="D9" s="17">
        <v>0</v>
      </c>
      <c r="E9" s="17">
        <v>1</v>
      </c>
      <c r="F9" s="17">
        <v>3</v>
      </c>
      <c r="G9" s="17">
        <v>3</v>
      </c>
      <c r="H9" s="17">
        <v>2</v>
      </c>
      <c r="I9" s="17">
        <v>3</v>
      </c>
      <c r="J9" s="17">
        <v>1</v>
      </c>
      <c r="K9" s="17">
        <v>1</v>
      </c>
      <c r="L9" s="17">
        <v>1</v>
      </c>
      <c r="M9" s="17">
        <v>0</v>
      </c>
      <c r="N9" s="10">
        <f t="shared" si="0"/>
        <v>17</v>
      </c>
    </row>
    <row r="10" spans="1:15" ht="31.5">
      <c r="A10" s="21" t="s">
        <v>12</v>
      </c>
      <c r="B10" s="17">
        <v>1163</v>
      </c>
      <c r="C10" s="17">
        <v>1094</v>
      </c>
      <c r="D10" s="17">
        <v>1200</v>
      </c>
      <c r="E10" s="17">
        <v>1090</v>
      </c>
      <c r="F10" s="17">
        <v>1402</v>
      </c>
      <c r="G10" s="17">
        <v>1230</v>
      </c>
      <c r="H10" s="17">
        <v>677</v>
      </c>
      <c r="I10" s="17">
        <v>1399</v>
      </c>
      <c r="J10" s="17">
        <v>1162</v>
      </c>
      <c r="K10" s="17">
        <v>1399</v>
      </c>
      <c r="L10" s="17">
        <v>1198</v>
      </c>
      <c r="M10" s="17">
        <v>486</v>
      </c>
      <c r="N10" s="10">
        <f t="shared" si="0"/>
        <v>13500</v>
      </c>
    </row>
    <row r="11" spans="1:15" ht="15.75">
      <c r="A11" s="21" t="s">
        <v>13</v>
      </c>
      <c r="B11" s="17">
        <v>63</v>
      </c>
      <c r="C11" s="17">
        <v>48</v>
      </c>
      <c r="D11" s="17">
        <v>47</v>
      </c>
      <c r="E11" s="17">
        <v>96</v>
      </c>
      <c r="F11" s="17">
        <v>62</v>
      </c>
      <c r="G11" s="17">
        <v>109</v>
      </c>
      <c r="H11" s="17">
        <v>43</v>
      </c>
      <c r="I11" s="17">
        <v>115</v>
      </c>
      <c r="J11" s="17">
        <v>112</v>
      </c>
      <c r="K11" s="17">
        <v>202</v>
      </c>
      <c r="L11" s="17">
        <v>102</v>
      </c>
      <c r="M11" s="17">
        <v>35</v>
      </c>
      <c r="N11" s="10">
        <f t="shared" si="0"/>
        <v>1034</v>
      </c>
    </row>
    <row r="12" spans="1:15" ht="15.75">
      <c r="A12" s="21" t="s">
        <v>14</v>
      </c>
      <c r="B12" s="17">
        <v>0</v>
      </c>
      <c r="C12" s="17">
        <v>10</v>
      </c>
      <c r="D12" s="17">
        <v>59</v>
      </c>
      <c r="E12" s="17">
        <v>56</v>
      </c>
      <c r="F12" s="17">
        <v>31</v>
      </c>
      <c r="G12" s="17">
        <v>18</v>
      </c>
      <c r="H12" s="17">
        <v>21</v>
      </c>
      <c r="I12" s="17">
        <v>41</v>
      </c>
      <c r="J12" s="17">
        <v>44</v>
      </c>
      <c r="K12" s="17">
        <v>30</v>
      </c>
      <c r="L12" s="17">
        <v>31</v>
      </c>
      <c r="M12" s="17">
        <v>15</v>
      </c>
      <c r="N12" s="10">
        <f t="shared" si="0"/>
        <v>356</v>
      </c>
    </row>
    <row r="13" spans="1:15" ht="15.75">
      <c r="A13" s="21" t="s">
        <v>44</v>
      </c>
      <c r="B13" s="17">
        <v>0</v>
      </c>
      <c r="C13" s="17">
        <v>16</v>
      </c>
      <c r="D13" s="17">
        <v>68</v>
      </c>
      <c r="E13" s="17">
        <v>35</v>
      </c>
      <c r="F13" s="17">
        <v>18</v>
      </c>
      <c r="G13" s="17">
        <v>29</v>
      </c>
      <c r="H13" s="17">
        <v>9</v>
      </c>
      <c r="I13" s="17">
        <v>25</v>
      </c>
      <c r="J13" s="17">
        <v>26</v>
      </c>
      <c r="K13" s="17">
        <v>40</v>
      </c>
      <c r="L13" s="17">
        <v>20</v>
      </c>
      <c r="M13" s="17">
        <v>8</v>
      </c>
      <c r="N13" s="10">
        <f t="shared" si="0"/>
        <v>294</v>
      </c>
    </row>
    <row r="14" spans="1:15" ht="15.75">
      <c r="A14" s="22" t="s">
        <v>15</v>
      </c>
      <c r="B14" s="17">
        <v>0</v>
      </c>
      <c r="C14" s="17">
        <v>1</v>
      </c>
      <c r="D14" s="17">
        <v>1</v>
      </c>
      <c r="E14" s="17">
        <v>4</v>
      </c>
      <c r="F14" s="17">
        <v>1</v>
      </c>
      <c r="G14" s="17">
        <v>3</v>
      </c>
      <c r="H14" s="17">
        <v>1</v>
      </c>
      <c r="I14" s="17">
        <v>1</v>
      </c>
      <c r="J14" s="17">
        <v>4</v>
      </c>
      <c r="K14" s="17">
        <v>2</v>
      </c>
      <c r="L14" s="17">
        <v>0</v>
      </c>
      <c r="M14" s="17">
        <v>1</v>
      </c>
      <c r="N14" s="10">
        <f t="shared" si="0"/>
        <v>19</v>
      </c>
    </row>
    <row r="15" spans="1:15" ht="15.75">
      <c r="A15" s="23" t="s">
        <v>16</v>
      </c>
      <c r="B15" s="20">
        <v>0</v>
      </c>
      <c r="C15" s="20">
        <v>15</v>
      </c>
      <c r="D15" s="20">
        <v>67</v>
      </c>
      <c r="E15" s="20">
        <v>31</v>
      </c>
      <c r="F15" s="20">
        <v>17</v>
      </c>
      <c r="G15" s="20">
        <v>26</v>
      </c>
      <c r="H15" s="20">
        <v>8</v>
      </c>
      <c r="I15" s="20">
        <v>24</v>
      </c>
      <c r="J15" s="20">
        <v>22</v>
      </c>
      <c r="K15" s="20">
        <v>38</v>
      </c>
      <c r="L15" s="20">
        <v>20</v>
      </c>
      <c r="M15" s="20">
        <v>7</v>
      </c>
      <c r="N15" s="10">
        <f t="shared" si="0"/>
        <v>275</v>
      </c>
    </row>
    <row r="16" spans="1:15" ht="15.75">
      <c r="A16" s="21" t="s">
        <v>17</v>
      </c>
      <c r="B16" s="20">
        <v>1</v>
      </c>
      <c r="C16" s="20">
        <v>0</v>
      </c>
      <c r="D16" s="20">
        <v>0</v>
      </c>
      <c r="E16" s="20">
        <v>2</v>
      </c>
      <c r="F16" s="20">
        <v>3</v>
      </c>
      <c r="G16" s="20">
        <v>0</v>
      </c>
      <c r="H16" s="20">
        <v>2</v>
      </c>
      <c r="I16" s="20">
        <v>2</v>
      </c>
      <c r="J16" s="20">
        <v>5</v>
      </c>
      <c r="K16" s="20">
        <v>6</v>
      </c>
      <c r="L16" s="20">
        <v>3</v>
      </c>
      <c r="M16" s="20">
        <v>0</v>
      </c>
      <c r="N16" s="10">
        <f t="shared" si="0"/>
        <v>24</v>
      </c>
    </row>
    <row r="17" spans="1:15" ht="15.75">
      <c r="A17" s="21" t="s">
        <v>18</v>
      </c>
      <c r="B17" s="17">
        <v>150</v>
      </c>
      <c r="C17" s="17">
        <v>132</v>
      </c>
      <c r="D17" s="17">
        <v>149</v>
      </c>
      <c r="E17" s="17">
        <v>211</v>
      </c>
      <c r="F17" s="17">
        <v>176</v>
      </c>
      <c r="G17" s="17">
        <v>177</v>
      </c>
      <c r="H17" s="17">
        <v>87</v>
      </c>
      <c r="I17" s="17">
        <v>192</v>
      </c>
      <c r="J17" s="17">
        <v>192</v>
      </c>
      <c r="K17" s="17">
        <v>197</v>
      </c>
      <c r="L17" s="17">
        <v>184</v>
      </c>
      <c r="M17" s="17">
        <v>88</v>
      </c>
      <c r="N17" s="10">
        <f t="shared" si="0"/>
        <v>1935</v>
      </c>
    </row>
    <row r="18" spans="1:15" ht="15.75">
      <c r="A18" s="21" t="s">
        <v>19</v>
      </c>
      <c r="B18" s="17">
        <v>2</v>
      </c>
      <c r="C18" s="17">
        <v>7</v>
      </c>
      <c r="D18" s="17">
        <v>2</v>
      </c>
      <c r="E18" s="17">
        <v>9</v>
      </c>
      <c r="F18" s="17">
        <v>4</v>
      </c>
      <c r="G18" s="17">
        <v>2</v>
      </c>
      <c r="H18" s="17">
        <v>6</v>
      </c>
      <c r="I18" s="17">
        <v>5</v>
      </c>
      <c r="J18" s="17">
        <v>5</v>
      </c>
      <c r="K18" s="17">
        <v>9</v>
      </c>
      <c r="L18" s="17">
        <v>7</v>
      </c>
      <c r="M18" s="17">
        <v>4</v>
      </c>
      <c r="N18" s="10">
        <f t="shared" si="0"/>
        <v>62</v>
      </c>
    </row>
    <row r="19" spans="1:15" ht="30.75">
      <c r="A19" s="21" t="s">
        <v>45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1</v>
      </c>
      <c r="J19" s="17">
        <v>0</v>
      </c>
      <c r="K19" s="17">
        <v>0</v>
      </c>
      <c r="L19" s="17">
        <v>0</v>
      </c>
      <c r="M19" s="17">
        <v>0</v>
      </c>
      <c r="N19" s="10">
        <f t="shared" si="0"/>
        <v>1</v>
      </c>
    </row>
    <row r="20" spans="1:15" ht="15.75">
      <c r="A20" s="21" t="s">
        <v>20</v>
      </c>
      <c r="B20" s="17">
        <v>0</v>
      </c>
      <c r="C20" s="17">
        <v>0</v>
      </c>
      <c r="D20" s="17">
        <v>1</v>
      </c>
      <c r="E20" s="17">
        <v>1</v>
      </c>
      <c r="F20" s="17">
        <v>0</v>
      </c>
      <c r="G20" s="17">
        <v>2</v>
      </c>
      <c r="H20" s="17">
        <v>0</v>
      </c>
      <c r="I20" s="17">
        <v>0</v>
      </c>
      <c r="J20" s="17">
        <v>1</v>
      </c>
      <c r="K20" s="17">
        <v>1</v>
      </c>
      <c r="L20" s="17">
        <v>3</v>
      </c>
      <c r="M20" s="17">
        <v>0</v>
      </c>
      <c r="N20" s="10">
        <f t="shared" si="0"/>
        <v>9</v>
      </c>
    </row>
    <row r="21" spans="1:15" ht="15.75">
      <c r="A21" s="21" t="s">
        <v>21</v>
      </c>
      <c r="B21" s="17">
        <v>2</v>
      </c>
      <c r="C21" s="17">
        <v>0</v>
      </c>
      <c r="D21" s="17">
        <v>5</v>
      </c>
      <c r="E21" s="17">
        <v>1</v>
      </c>
      <c r="F21" s="17">
        <v>3</v>
      </c>
      <c r="G21" s="17">
        <v>6</v>
      </c>
      <c r="H21" s="17">
        <v>3</v>
      </c>
      <c r="I21" s="17">
        <v>2</v>
      </c>
      <c r="J21" s="17">
        <v>0</v>
      </c>
      <c r="K21" s="17">
        <v>2</v>
      </c>
      <c r="L21" s="17">
        <v>2</v>
      </c>
      <c r="M21" s="17">
        <v>0</v>
      </c>
      <c r="N21" s="10">
        <f t="shared" si="0"/>
        <v>26</v>
      </c>
    </row>
    <row r="22" spans="1:15" ht="15.75">
      <c r="A22" s="21" t="s">
        <v>22</v>
      </c>
      <c r="B22" s="17">
        <v>1</v>
      </c>
      <c r="C22" s="17">
        <v>1</v>
      </c>
      <c r="D22" s="17">
        <v>0</v>
      </c>
      <c r="E22" s="17">
        <v>0</v>
      </c>
      <c r="F22" s="17">
        <v>1</v>
      </c>
      <c r="G22" s="17">
        <v>2</v>
      </c>
      <c r="H22" s="17">
        <v>0</v>
      </c>
      <c r="I22" s="17">
        <v>3</v>
      </c>
      <c r="J22" s="17">
        <v>1</v>
      </c>
      <c r="K22" s="17">
        <v>0</v>
      </c>
      <c r="L22" s="17">
        <v>1</v>
      </c>
      <c r="M22" s="17">
        <v>0</v>
      </c>
      <c r="N22" s="10">
        <f t="shared" si="0"/>
        <v>10</v>
      </c>
    </row>
    <row r="23" spans="1:15" ht="15.75">
      <c r="A23" s="21" t="s">
        <v>23</v>
      </c>
      <c r="B23" s="17">
        <v>5920</v>
      </c>
      <c r="C23" s="17">
        <v>5943</v>
      </c>
      <c r="D23" s="17">
        <v>5970</v>
      </c>
      <c r="E23" s="17">
        <v>5939</v>
      </c>
      <c r="F23" s="17">
        <v>5960</v>
      </c>
      <c r="G23" s="17">
        <v>5993</v>
      </c>
      <c r="H23" s="17">
        <v>6013</v>
      </c>
      <c r="I23" s="17">
        <v>5964</v>
      </c>
      <c r="J23" s="17">
        <v>5938</v>
      </c>
      <c r="K23" s="17">
        <v>5829</v>
      </c>
      <c r="L23" s="17">
        <v>5797</v>
      </c>
      <c r="M23" s="17">
        <v>5804</v>
      </c>
      <c r="N23" s="10"/>
    </row>
    <row r="24" spans="1:15" ht="32.25" thickBot="1">
      <c r="A24" s="24" t="s">
        <v>24</v>
      </c>
      <c r="B24" s="17">
        <v>53</v>
      </c>
      <c r="C24" s="17">
        <v>94</v>
      </c>
      <c r="D24" s="17">
        <v>55</v>
      </c>
      <c r="E24" s="17">
        <v>34</v>
      </c>
      <c r="F24" s="17">
        <v>18</v>
      </c>
      <c r="G24" s="17">
        <v>62</v>
      </c>
      <c r="H24" s="17">
        <v>62</v>
      </c>
      <c r="I24" s="17">
        <v>67</v>
      </c>
      <c r="J24" s="17">
        <v>67</v>
      </c>
      <c r="K24" s="17">
        <v>90</v>
      </c>
      <c r="L24" s="17">
        <v>89</v>
      </c>
      <c r="M24" s="17">
        <v>75</v>
      </c>
      <c r="N24" s="10"/>
      <c r="O24" s="3"/>
    </row>
    <row r="25" spans="1:15" s="5" customFormat="1" ht="15.75" customHeight="1"/>
    <row r="26" spans="1:15" s="5" customFormat="1" ht="13.5" customHeight="1">
      <c r="A26" s="27" t="s">
        <v>25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5" s="5" customFormat="1" ht="14.25" customHeight="1"/>
    <row r="28" spans="1:15"/>
    <row r="29" spans="1:15"/>
    <row r="30" spans="1:15"/>
    <row r="31" spans="1:15"/>
  </sheetData>
  <mergeCells count="3">
    <mergeCell ref="A1:N1"/>
    <mergeCell ref="A2:N2"/>
    <mergeCell ref="A26:N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HIDALGO 1°</vt:lpstr>
      <vt:lpstr>HIDALGO 2°</vt:lpstr>
      <vt:lpstr>CUAUHTEMOC 1°</vt:lpstr>
      <vt:lpstr>CUAUHTEMOC 2°</vt:lpstr>
      <vt:lpstr>JUAREZ</vt:lpstr>
      <vt:lpstr>LARD. Y URIB. 1°</vt:lpstr>
      <vt:lpstr>LARD. Y URIB. 2°</vt:lpstr>
      <vt:lpstr>MORELOS</vt:lpstr>
      <vt:lpstr>OCAMPO</vt:lpstr>
      <vt:lpstr>XICOHTENCATL</vt:lpstr>
      <vt:lpstr>ZARAGOZA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cp:lastPrinted>2022-02-25T18:37:15Z</cp:lastPrinted>
  <dcterms:created xsi:type="dcterms:W3CDTF">2022-02-22T14:17:45Z</dcterms:created>
  <dcterms:modified xsi:type="dcterms:W3CDTF">2022-04-06T14:28:58Z</dcterms:modified>
</cp:coreProperties>
</file>